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 refMode="R1C1"/>
</workbook>
</file>

<file path=xl/calcChain.xml><?xml version="1.0" encoding="utf-8"?>
<calcChain xmlns="http://schemas.openxmlformats.org/spreadsheetml/2006/main">
  <c r="E4" i="3" l="1"/>
  <c r="C7" i="3" l="1"/>
  <c r="C9" i="3"/>
  <c r="E9" i="3"/>
  <c r="E7" i="3"/>
  <c r="E6" i="3"/>
  <c r="E5" i="3"/>
  <c r="C5" i="3" l="1"/>
  <c r="C6" i="3"/>
  <c r="C4" i="3"/>
  <c r="F11" i="3" l="1"/>
</calcChain>
</file>

<file path=xl/sharedStrings.xml><?xml version="1.0" encoding="utf-8"?>
<sst xmlns="http://schemas.openxmlformats.org/spreadsheetml/2006/main" count="60" uniqueCount="47">
  <si>
    <t>Выход, г</t>
  </si>
  <si>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</si>
  <si>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</si>
  <si>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</si>
  <si>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</si>
  <si>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</si>
  <si>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</si>
  <si>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</si>
  <si>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Сыр (порциями)</t>
  </si>
  <si>
    <t>Какао с молоком</t>
  </si>
  <si>
    <t>Хлеб пшеничный</t>
  </si>
  <si>
    <t>Хлеб ржаной</t>
  </si>
  <si>
    <t>Салат из отварной свеклы с растительным маслом</t>
  </si>
  <si>
    <t>28.11.2023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</si>
  <si>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</si>
  <si>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</si>
  <si>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</si>
  <si>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</si>
  <si>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</si>
  <si>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</si>
  <si>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</si>
  <si>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</si>
  <si>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</si>
  <si>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</si>
  <si>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</si>
  <si>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</si>
  <si>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</si>
  <si>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</si>
  <si>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</si>
  <si>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</si>
  <si>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</si>
  <si>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</si>
  <si>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</si>
  <si>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</si>
  <si>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</si>
  <si>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</si>
  <si>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</si>
  <si>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</si>
  <si>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</si>
  <si>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</si>
  <si>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</si>
  <si>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</si>
  <si>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</si>
  <si>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</si>
  <si>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32/1</t>
  </si>
  <si>
    <t>Запеканка картофельная, фаршированная отварным мясом свинины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</si>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</sst>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" xfId="1" quotePrefix="1" applyFill="1" applyBorder="1" applyProtection="1">
      <protection locked="0"/>
    </xf>
    <xf numFmtId="0" fontId="1" fillId="0" borderId="1" xfId="1" applyFill="1" applyBorder="1"/>
    <xf numFmtId="0" fontId="2" fillId="2" borderId="1" xfId="0" applyFont="1" applyFill="1" applyBorder="1"/>
    <xf numFmtId="1" fontId="1" fillId="2" borderId="10" xfId="1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/>
    </xf>
    <xf numFmtId="0" fontId="2" fillId="2" borderId="4" xfId="0" applyFont="1" applyFill="1" applyBorder="1"/>
    <xf numFmtId="0" fontId="2" fillId="2" borderId="20" xfId="0" applyFont="1" applyFill="1" applyBorder="1"/>
    <xf numFmtId="0" fontId="1" fillId="0" borderId="21" xfId="1" applyBorder="1" applyAlignment="1">
      <alignment horizontal="center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5" sqref="D15"/>
    </sheetView>
  </sheetViews>
  <sheetFormatPr defaultColWidth="9.109375" defaultRowHeight="14.4" x14ac:dyDescent="0.3"/>
  <cols>
    <col min="1" max="1" width="12.109375" style="3" customWidth="1"/>
    <col min="2" max="2" width="11.5546875" style="3" customWidth="1"/>
    <col min="3" max="3" width="8" style="3" customWidth="1"/>
    <col min="4" max="4" width="41.5546875" style="3" customWidth="1"/>
    <col min="5" max="5" width="10.109375" style="3" customWidth="1"/>
    <col min="6" max="6" width="9.109375" style="3"/>
    <col min="7" max="7" width="13.44140625" style="3" customWidth="1"/>
    <col min="8" max="8" width="7.6640625" style="3" customWidth="1"/>
    <col min="9" max="9" width="7.88671875" style="3" customWidth="1"/>
    <col min="10" max="10" width="10.44140625" style="3" customWidth="1"/>
    <col min="11" max="16384" width="9.109375" style="3"/>
  </cols>
  <sheetData>
    <row r="1" spans="1:10" x14ac:dyDescent="0.3">
      <c r="A1" s="3" t="s">
        <v>14</v>
      </c>
      <c r="B1" s="53" t="s">
        <v>5</v>
      </c>
      <c r="C1" s="54"/>
      <c r="D1" s="55"/>
      <c r="E1" s="3" t="s">
        <v>15</v>
      </c>
      <c r="F1" s="4"/>
      <c r="I1" s="3" t="s">
        <v>16</v>
      </c>
      <c r="J1" s="5">
        <v>46273</v>
      </c>
    </row>
    <row r="2" spans="1:10" ht="7.5" customHeight="1" thickBot="1" x14ac:dyDescent="0.35"/>
    <row r="3" spans="1:10" ht="15" thickBot="1" x14ac:dyDescent="0.35">
      <c r="A3" s="6" t="s">
        <v>17</v>
      </c>
      <c r="B3" s="7" t="s">
        <v>18</v>
      </c>
      <c r="C3" s="52" t="s">
        <v>19</v>
      </c>
      <c r="D3" s="7" t="s">
        <v>20</v>
      </c>
      <c r="E3" s="7" t="s">
        <v>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ht="28.8" x14ac:dyDescent="0.3">
      <c r="A4" s="9" t="s">
        <v>7</v>
      </c>
      <c r="B4" s="10" t="s">
        <v>26</v>
      </c>
      <c r="C4" s="51" t="str">
        <f>"53/8"</f>
        <v>53/8</v>
      </c>
      <c r="D4" s="12" t="s">
        <v>45</v>
      </c>
      <c r="E4" s="46" t="str">
        <f>"200"</f>
        <v>200</v>
      </c>
      <c r="F4" s="14">
        <v>66.599999999999994</v>
      </c>
      <c r="G4" s="13">
        <v>406.6</v>
      </c>
      <c r="H4" s="13">
        <v>13.13</v>
      </c>
      <c r="I4" s="13">
        <v>26.57</v>
      </c>
      <c r="J4" s="15">
        <v>30.59</v>
      </c>
    </row>
    <row r="5" spans="1:10" x14ac:dyDescent="0.3">
      <c r="A5" s="16"/>
      <c r="B5" s="44" t="s">
        <v>32</v>
      </c>
      <c r="C5" s="50" t="str">
        <f>"4/13"</f>
        <v>4/13</v>
      </c>
      <c r="D5" s="18" t="s">
        <v>8</v>
      </c>
      <c r="E5" s="47" t="str">
        <f>"20"</f>
        <v>20</v>
      </c>
      <c r="F5" s="20">
        <v>14.72</v>
      </c>
      <c r="G5" s="19">
        <v>70.12</v>
      </c>
      <c r="H5" s="19">
        <v>5.26</v>
      </c>
      <c r="I5" s="19">
        <v>5.32</v>
      </c>
      <c r="J5" s="21">
        <v>0</v>
      </c>
    </row>
    <row r="6" spans="1:10" x14ac:dyDescent="0.3">
      <c r="A6" s="16"/>
      <c r="B6" s="22" t="s">
        <v>27</v>
      </c>
      <c r="C6" s="50" t="str">
        <f>"36/10"</f>
        <v>36/10</v>
      </c>
      <c r="D6" s="18" t="s">
        <v>9</v>
      </c>
      <c r="E6" s="47" t="str">
        <f>"180"</f>
        <v>180</v>
      </c>
      <c r="F6" s="20">
        <v>18.8</v>
      </c>
      <c r="G6" s="19">
        <v>121.29</v>
      </c>
      <c r="H6" s="19">
        <v>3.28</v>
      </c>
      <c r="I6" s="19">
        <v>3.01</v>
      </c>
      <c r="J6" s="21">
        <v>20.53</v>
      </c>
    </row>
    <row r="7" spans="1:10" x14ac:dyDescent="0.3">
      <c r="A7" s="16"/>
      <c r="B7" s="22" t="s">
        <v>28</v>
      </c>
      <c r="C7" s="50" t="str">
        <f>"-"</f>
        <v>-</v>
      </c>
      <c r="D7" s="18" t="s">
        <v>10</v>
      </c>
      <c r="E7" s="48" t="str">
        <f>"60"</f>
        <v>60</v>
      </c>
      <c r="F7" s="20">
        <v>6</v>
      </c>
      <c r="G7" s="19">
        <v>134.34</v>
      </c>
      <c r="H7" s="19">
        <v>3.97</v>
      </c>
      <c r="I7" s="19">
        <v>0.39</v>
      </c>
      <c r="J7" s="21">
        <v>28.02</v>
      </c>
    </row>
    <row r="8" spans="1:10" x14ac:dyDescent="0.3">
      <c r="A8" s="16"/>
      <c r="B8" s="22" t="s">
        <v>29</v>
      </c>
      <c r="C8" s="43"/>
      <c r="D8" s="18"/>
      <c r="E8" s="47"/>
      <c r="F8" s="20"/>
      <c r="G8" s="19"/>
      <c r="H8" s="19"/>
      <c r="I8" s="19"/>
      <c r="J8" s="21"/>
    </row>
    <row r="9" spans="1:10" x14ac:dyDescent="0.3">
      <c r="A9" s="16"/>
      <c r="B9" s="22" t="s">
        <v>28</v>
      </c>
      <c r="C9" s="50" t="str">
        <f>"-"</f>
        <v>-</v>
      </c>
      <c r="D9" s="18" t="s">
        <v>11</v>
      </c>
      <c r="E9" s="48" t="str">
        <f>"20"</f>
        <v>20</v>
      </c>
      <c r="F9" s="20">
        <v>1.9</v>
      </c>
      <c r="G9" s="19">
        <v>38.68</v>
      </c>
      <c r="H9" s="19">
        <v>1.32</v>
      </c>
      <c r="I9" s="19">
        <v>0.24</v>
      </c>
      <c r="J9" s="21">
        <v>6.68</v>
      </c>
    </row>
    <row r="10" spans="1:10" ht="28.8" x14ac:dyDescent="0.3">
      <c r="A10" s="16"/>
      <c r="B10" s="30" t="s">
        <v>32</v>
      </c>
      <c r="C10" s="45" t="s">
        <v>44</v>
      </c>
      <c r="D10" s="18" t="s">
        <v>12</v>
      </c>
      <c r="E10" s="49" t="s">
        <v>46</v>
      </c>
      <c r="F10" s="20">
        <v>16</v>
      </c>
      <c r="G10" s="19">
        <v>53.92</v>
      </c>
      <c r="H10" s="19">
        <v>0.83</v>
      </c>
      <c r="I10" s="19">
        <v>3.58</v>
      </c>
      <c r="J10" s="21">
        <v>5.41</v>
      </c>
    </row>
    <row r="11" spans="1:10" ht="15" thickBot="1" x14ac:dyDescent="0.35">
      <c r="A11" s="23"/>
      <c r="B11" s="24"/>
      <c r="C11" s="24"/>
      <c r="D11" s="25"/>
      <c r="E11" s="26"/>
      <c r="F11" s="27">
        <f>SUM(F4:F10)</f>
        <v>124.02</v>
      </c>
      <c r="G11" s="26"/>
      <c r="H11" s="26"/>
      <c r="I11" s="26"/>
      <c r="J11" s="28"/>
    </row>
    <row r="12" spans="1:10" x14ac:dyDescent="0.3">
      <c r="A12" s="9" t="s">
        <v>30</v>
      </c>
      <c r="B12" s="29" t="s">
        <v>29</v>
      </c>
      <c r="C12" s="11"/>
      <c r="D12" s="12"/>
      <c r="E12" s="13"/>
      <c r="F12" s="14"/>
      <c r="G12" s="13"/>
      <c r="H12" s="13"/>
      <c r="I12" s="13"/>
      <c r="J12" s="15"/>
    </row>
    <row r="13" spans="1:10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15" thickBot="1" x14ac:dyDescent="0.35">
      <c r="A14" s="23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16" t="s">
        <v>31</v>
      </c>
      <c r="B15" s="30" t="s">
        <v>32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3">
      <c r="A16" s="16"/>
      <c r="B16" s="22" t="s">
        <v>33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3">
      <c r="A17" s="16"/>
      <c r="B17" s="22" t="s">
        <v>34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3">
      <c r="A18" s="16"/>
      <c r="B18" s="22" t="s">
        <v>35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3">
      <c r="A19" s="16"/>
      <c r="B19" s="22" t="s">
        <v>36</v>
      </c>
      <c r="C19" s="17"/>
      <c r="D19" s="18"/>
      <c r="E19" s="19"/>
      <c r="F19" s="20"/>
      <c r="G19" s="19"/>
      <c r="H19" s="19"/>
      <c r="I19" s="19"/>
      <c r="J19" s="21"/>
    </row>
    <row r="20" spans="1:10" x14ac:dyDescent="0.3">
      <c r="A20" s="16"/>
      <c r="B20" s="22" t="s">
        <v>37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3">
      <c r="A21" s="16"/>
      <c r="B21" s="22" t="s">
        <v>38</v>
      </c>
      <c r="C21" s="17"/>
      <c r="D21" s="18"/>
      <c r="E21" s="19"/>
      <c r="F21" s="20"/>
      <c r="G21" s="19"/>
      <c r="H21" s="19"/>
      <c r="I21" s="19"/>
      <c r="J21" s="21"/>
    </row>
    <row r="22" spans="1:10" x14ac:dyDescent="0.3">
      <c r="A22" s="16"/>
      <c r="B22" s="36"/>
      <c r="C22" s="36"/>
      <c r="D22" s="37"/>
      <c r="E22" s="38"/>
      <c r="F22" s="39"/>
      <c r="G22" s="38"/>
      <c r="H22" s="38"/>
      <c r="I22" s="38"/>
      <c r="J22" s="40"/>
    </row>
    <row r="23" spans="1:10" ht="15" thickBot="1" x14ac:dyDescent="0.35">
      <c r="A23" s="23"/>
      <c r="B23" s="24"/>
      <c r="C23" s="24"/>
      <c r="D23" s="25"/>
      <c r="E23" s="26"/>
      <c r="F23" s="27"/>
      <c r="G23" s="26"/>
      <c r="H23" s="26"/>
      <c r="I23" s="26"/>
      <c r="J23" s="28"/>
    </row>
    <row r="24" spans="1:10" x14ac:dyDescent="0.3">
      <c r="A24" s="9" t="s">
        <v>39</v>
      </c>
      <c r="B24" s="29" t="s">
        <v>40</v>
      </c>
      <c r="C24" s="11"/>
      <c r="D24" s="12"/>
      <c r="E24" s="13"/>
      <c r="F24" s="14"/>
      <c r="G24" s="13"/>
      <c r="H24" s="13"/>
      <c r="I24" s="13"/>
      <c r="J24" s="15"/>
    </row>
    <row r="25" spans="1:10" x14ac:dyDescent="0.3">
      <c r="A25" s="16"/>
      <c r="B25" s="41" t="s">
        <v>36</v>
      </c>
      <c r="C25" s="17"/>
      <c r="D25" s="18"/>
      <c r="E25" s="19"/>
      <c r="F25" s="20"/>
      <c r="G25" s="19"/>
      <c r="H25" s="19"/>
      <c r="I25" s="19"/>
      <c r="J25" s="21"/>
    </row>
    <row r="26" spans="1:10" x14ac:dyDescent="0.3">
      <c r="A26" s="16"/>
      <c r="B26" s="36"/>
      <c r="C26" s="36"/>
      <c r="D26" s="37"/>
      <c r="E26" s="38"/>
      <c r="F26" s="39"/>
      <c r="G26" s="38"/>
      <c r="H26" s="38"/>
      <c r="I26" s="38"/>
      <c r="J26" s="40"/>
    </row>
    <row r="27" spans="1:10" ht="15" thickBot="1" x14ac:dyDescent="0.35">
      <c r="A27" s="23"/>
      <c r="B27" s="24"/>
      <c r="C27" s="24"/>
      <c r="D27" s="25"/>
      <c r="E27" s="26"/>
      <c r="F27" s="27"/>
      <c r="G27" s="26"/>
      <c r="H27" s="26"/>
      <c r="I27" s="26"/>
      <c r="J27" s="28"/>
    </row>
    <row r="28" spans="1:10" x14ac:dyDescent="0.3">
      <c r="A28" s="16" t="s">
        <v>41</v>
      </c>
      <c r="B28" s="10" t="s">
        <v>26</v>
      </c>
      <c r="C28" s="31"/>
      <c r="D28" s="32"/>
      <c r="E28" s="33"/>
      <c r="F28" s="34"/>
      <c r="G28" s="33"/>
      <c r="H28" s="33"/>
      <c r="I28" s="33"/>
      <c r="J28" s="35"/>
    </row>
    <row r="29" spans="1:10" x14ac:dyDescent="0.3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 spans="1:10" x14ac:dyDescent="0.3">
      <c r="A30" s="16"/>
      <c r="B30" s="22" t="s">
        <v>36</v>
      </c>
      <c r="C30" s="17"/>
      <c r="D30" s="18"/>
      <c r="E30" s="19"/>
      <c r="F30" s="20"/>
      <c r="G30" s="19"/>
      <c r="H30" s="19"/>
      <c r="I30" s="19"/>
      <c r="J30" s="21"/>
    </row>
    <row r="31" spans="1:10" x14ac:dyDescent="0.3">
      <c r="A31" s="16"/>
      <c r="B31" s="22" t="s">
        <v>28</v>
      </c>
      <c r="C31" s="17"/>
      <c r="D31" s="18"/>
      <c r="E31" s="19"/>
      <c r="F31" s="20"/>
      <c r="G31" s="19"/>
      <c r="H31" s="19"/>
      <c r="I31" s="19"/>
      <c r="J31" s="21"/>
    </row>
    <row r="32" spans="1:10" x14ac:dyDescent="0.3">
      <c r="A32" s="16"/>
      <c r="B32" s="36"/>
      <c r="C32" s="36"/>
      <c r="D32" s="37"/>
      <c r="E32" s="38"/>
      <c r="F32" s="39"/>
      <c r="G32" s="38"/>
      <c r="H32" s="38"/>
      <c r="I32" s="38"/>
      <c r="J32" s="40"/>
    </row>
    <row r="33" spans="1:10" ht="15" thickBot="1" x14ac:dyDescent="0.35">
      <c r="A33" s="23"/>
      <c r="B33" s="24"/>
      <c r="C33" s="24"/>
      <c r="D33" s="25"/>
      <c r="E33" s="26"/>
      <c r="F33" s="27"/>
      <c r="G33" s="26"/>
      <c r="H33" s="26"/>
      <c r="I33" s="26"/>
      <c r="J33" s="28"/>
    </row>
    <row r="34" spans="1:10" x14ac:dyDescent="0.3">
      <c r="A34" s="9" t="s">
        <v>42</v>
      </c>
      <c r="B34" s="29" t="s">
        <v>43</v>
      </c>
      <c r="C34" s="11"/>
      <c r="D34" s="12"/>
      <c r="E34" s="13"/>
      <c r="F34" s="14"/>
      <c r="G34" s="13"/>
      <c r="H34" s="13"/>
      <c r="I34" s="13"/>
      <c r="J34" s="15"/>
    </row>
    <row r="35" spans="1:10" x14ac:dyDescent="0.3">
      <c r="A35" s="16"/>
      <c r="B35" s="41" t="s">
        <v>40</v>
      </c>
      <c r="C35" s="31"/>
      <c r="D35" s="32"/>
      <c r="E35" s="33"/>
      <c r="F35" s="34"/>
      <c r="G35" s="33"/>
      <c r="H35" s="33"/>
      <c r="I35" s="33"/>
      <c r="J35" s="35"/>
    </row>
    <row r="36" spans="1:10" x14ac:dyDescent="0.3">
      <c r="A36" s="16"/>
      <c r="B36" s="41" t="s">
        <v>36</v>
      </c>
      <c r="C36" s="17"/>
      <c r="D36" s="18"/>
      <c r="E36" s="19"/>
      <c r="F36" s="20"/>
      <c r="G36" s="19"/>
      <c r="H36" s="19"/>
      <c r="I36" s="19"/>
      <c r="J36" s="21"/>
    </row>
    <row r="37" spans="1:10" x14ac:dyDescent="0.3">
      <c r="A37" s="16"/>
      <c r="B37" s="42" t="s">
        <v>29</v>
      </c>
      <c r="C37" s="36"/>
      <c r="D37" s="37"/>
      <c r="E37" s="38"/>
      <c r="F37" s="39"/>
      <c r="G37" s="38"/>
      <c r="H37" s="38"/>
      <c r="I37" s="38"/>
      <c r="J37" s="40"/>
    </row>
    <row r="38" spans="1:10" x14ac:dyDescent="0.3">
      <c r="A38" s="16"/>
      <c r="B38" s="36"/>
      <c r="C38" s="36"/>
      <c r="D38" s="37"/>
      <c r="E38" s="38"/>
      <c r="F38" s="39"/>
      <c r="G38" s="38"/>
      <c r="H38" s="38"/>
      <c r="I38" s="38"/>
      <c r="J38" s="40"/>
    </row>
    <row r="39" spans="1:10" ht="15" thickBot="1" x14ac:dyDescent="0.35">
      <c r="A39" s="23"/>
      <c r="B39" s="24"/>
      <c r="C39" s="24"/>
      <c r="D39" s="25"/>
      <c r="E39" s="26"/>
      <c r="F39" s="27"/>
      <c r="G39" s="26"/>
      <c r="H39" s="26"/>
      <c r="I39" s="26"/>
      <c r="J39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3.2" x14ac:dyDescent="0.25"/>
  <cols>
    <col min="1" max="1" width="25.33203125" customWidth="1"/>
    <col min="2" max="2" width="19.33203125" customWidth="1"/>
  </cols>
  <sheetData>
    <row r="1" spans="1:2" x14ac:dyDescent="0.25">
      <c r="A1" t="s">
        <v>1</v>
      </c>
      <c r="B1" s="1">
        <v>45258.542199074072</v>
      </c>
    </row>
    <row r="2" spans="1:2" x14ac:dyDescent="0.25">
      <c r="A2" t="s">
        <v>2</v>
      </c>
      <c r="B2" s="1">
        <v>45253.543622685182</v>
      </c>
    </row>
    <row r="3" spans="1:2" x14ac:dyDescent="0.25">
      <c r="A3" t="s">
        <v>3</v>
      </c>
      <c r="B3" t="s">
        <v>5</v>
      </c>
    </row>
    <row r="4" spans="1:2" x14ac:dyDescent="0.25">
      <c r="A4" t="s">
        <v>4</v>
      </c>
      <c r="B4" t="s">
        <v>6</v>
      </c>
    </row>
    <row r="5" spans="1:2" x14ac:dyDescent="0.25">
      <c r="B5">
        <v>1</v>
      </c>
    </row>
    <row r="6" spans="1:2" x14ac:dyDescent="0.25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</cp:lastModifiedBy>
  <cp:lastPrinted>2013-04-14T08:21:27Z</cp:lastPrinted>
  <dcterms:created xsi:type="dcterms:W3CDTF">2002-09-22T07:35:02Z</dcterms:created>
  <dcterms:modified xsi:type="dcterms:W3CDTF">2026-09-08T15:04:35Z</dcterms:modified>
</cp:coreProperties>
</file>