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F164" i="3"/>
  <c r="F138"/>
  <c r="F126"/>
  <c r="F100"/>
  <c r="C96"/>
  <c r="C93"/>
  <c r="F61"/>
  <c r="F49"/>
  <c r="F11" l="1"/>
</calcChain>
</file>

<file path=xl/sharedStrings.xml><?xml version="1.0" encoding="utf-8"?>
<sst xmlns="http://schemas.openxmlformats.org/spreadsheetml/2006/main" count="288" uniqueCount="62">
  <si>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</si>
  <si>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</si>
  <si>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</si>
  <si>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</si>
  <si>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</si>
  <si>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</si>
  <si>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Завтрак</t>
  </si>
  <si>
    <t>Плов из мяса кур</t>
  </si>
  <si>
    <t>Какао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</si>
  <si>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</si>
  <si>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</si>
  <si>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</si>
  <si>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</si>
  <si>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</si>
  <si>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</si>
  <si>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</si>
  <si>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</si>
  <si>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</si>
  <si>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</si>
  <si>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</si>
  <si>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</si>
  <si>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</si>
  <si>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</si>
  <si>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</si>
  <si>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</si>
  <si>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</si>
  <si>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</si>
  <si>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</si>
  <si>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</si>
  <si>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</si>
  <si>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</si>
  <si>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</si>
  <si>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</si>
  <si>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</si>
  <si>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</si>
  <si>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</si>
  <si>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</si>
  <si>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</si>
  <si>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</si>
  <si>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</si>
  <si>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</si>
  <si>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</si>
  <si>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</si>
  <si>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36/10</t>
  </si>
  <si>
    <t>1/1</t>
  </si>
  <si>
    <t>Кукуруза консервированная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</si>
  <si>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</si>
  <si>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</si>
  <si>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</si>
  <si>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</si>
  <si>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</si>
  <si>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</si>
  <si>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</si>
  <si>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</si>
  <si>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</si>
  <si>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</si>
  <si>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</si>
  <si>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</si>
  <si>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4/13</t>
  </si>
  <si>
    <t>Сыр (порциями)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</si>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</sst>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topLeftCell="A79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11</v>
      </c>
      <c r="B1" s="47" t="s">
        <v>5</v>
      </c>
      <c r="C1" s="48"/>
      <c r="D1" s="49"/>
      <c r="E1" s="3" t="s">
        <v>13</v>
      </c>
      <c r="F1" s="4"/>
      <c r="I1" s="3" t="s">
        <v>14</v>
      </c>
      <c r="J1" s="5">
        <v>45776</v>
      </c>
    </row>
    <row r="2" spans="1:10" ht="7.5" customHeight="1" thickBot="1"/>
    <row r="3" spans="1:10" ht="15.75" thickBot="1">
      <c r="A3" s="6" t="s">
        <v>15</v>
      </c>
      <c r="B3" s="7" t="s">
        <v>16</v>
      </c>
      <c r="C3" s="7" t="s">
        <v>17</v>
      </c>
      <c r="D3" s="7" t="s">
        <v>18</v>
      </c>
      <c r="E3" s="7" t="s">
        <v>0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</row>
    <row r="4" spans="1:10">
      <c r="A4" s="9" t="s">
        <v>6</v>
      </c>
      <c r="B4" s="10" t="s">
        <v>24</v>
      </c>
      <c r="C4" s="43" t="s">
        <v>42</v>
      </c>
      <c r="D4" s="12" t="s">
        <v>7</v>
      </c>
      <c r="E4" s="13">
        <v>220</v>
      </c>
      <c r="F4" s="14">
        <v>74.319999999999993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5" t="s">
        <v>44</v>
      </c>
      <c r="D5" s="46" t="s">
        <v>45</v>
      </c>
      <c r="E5" s="19">
        <v>20</v>
      </c>
      <c r="F5" s="20">
        <v>8.44</v>
      </c>
      <c r="G5" s="19">
        <v>21.41</v>
      </c>
      <c r="H5" s="19">
        <v>0.47</v>
      </c>
      <c r="I5" s="19">
        <v>0.88</v>
      </c>
      <c r="J5" s="21">
        <v>2.94</v>
      </c>
    </row>
    <row r="6" spans="1:10">
      <c r="A6" s="16"/>
      <c r="B6" s="22" t="s">
        <v>25</v>
      </c>
      <c r="C6" s="44" t="s">
        <v>43</v>
      </c>
      <c r="D6" s="18" t="s">
        <v>8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26</v>
      </c>
      <c r="C7" s="44" t="s">
        <v>12</v>
      </c>
      <c r="D7" s="18" t="s">
        <v>9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27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12</v>
      </c>
      <c r="D9" s="18" t="s">
        <v>10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113.57</v>
      </c>
      <c r="G11" s="26"/>
      <c r="H11" s="26"/>
      <c r="I11" s="26"/>
      <c r="J11" s="28"/>
    </row>
    <row r="12" spans="1:10">
      <c r="A12" s="9" t="s">
        <v>28</v>
      </c>
      <c r="B12" s="29" t="s">
        <v>27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29</v>
      </c>
      <c r="B15" s="30" t="s">
        <v>30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35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36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37</v>
      </c>
      <c r="B24" s="29" t="s">
        <v>38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34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39</v>
      </c>
      <c r="B28" s="10" t="s">
        <v>24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33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34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26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40</v>
      </c>
      <c r="B34" s="29" t="s">
        <v>41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38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34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27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11</v>
      </c>
      <c r="B40" s="47" t="s">
        <v>46</v>
      </c>
      <c r="C40" s="48"/>
      <c r="D40" s="49"/>
      <c r="E40" s="3" t="s">
        <v>13</v>
      </c>
      <c r="F40" s="4"/>
      <c r="I40" s="3" t="s">
        <v>14</v>
      </c>
      <c r="J40" s="5">
        <v>45776</v>
      </c>
    </row>
    <row r="41" spans="1:10" ht="7.5" customHeight="1" thickBot="1"/>
    <row r="42" spans="1:10" ht="15.75" thickBot="1">
      <c r="A42" s="6" t="s">
        <v>15</v>
      </c>
      <c r="B42" s="7" t="s">
        <v>16</v>
      </c>
      <c r="C42" s="7" t="s">
        <v>17</v>
      </c>
      <c r="D42" s="7" t="s">
        <v>18</v>
      </c>
      <c r="E42" s="7" t="s">
        <v>0</v>
      </c>
      <c r="F42" s="7" t="s">
        <v>19</v>
      </c>
      <c r="G42" s="7" t="s">
        <v>20</v>
      </c>
      <c r="H42" s="7" t="s">
        <v>21</v>
      </c>
      <c r="I42" s="7" t="s">
        <v>22</v>
      </c>
      <c r="J42" s="8" t="s">
        <v>23</v>
      </c>
    </row>
    <row r="43" spans="1:10" ht="30">
      <c r="A43" s="9" t="s">
        <v>6</v>
      </c>
      <c r="B43" s="10" t="s">
        <v>24</v>
      </c>
      <c r="C43" s="43" t="s">
        <v>47</v>
      </c>
      <c r="D43" s="12" t="s">
        <v>48</v>
      </c>
      <c r="E43" s="13">
        <v>200</v>
      </c>
      <c r="F43" s="14">
        <v>54.48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4" t="s">
        <v>49</v>
      </c>
      <c r="D44" s="18" t="s">
        <v>50</v>
      </c>
      <c r="E44" s="19">
        <v>50</v>
      </c>
      <c r="F44" s="20">
        <v>30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>
      <c r="A45" s="16"/>
      <c r="B45" s="22" t="s">
        <v>25</v>
      </c>
      <c r="C45" s="44" t="s">
        <v>51</v>
      </c>
      <c r="D45" s="18" t="s">
        <v>52</v>
      </c>
      <c r="E45" s="19">
        <v>200</v>
      </c>
      <c r="F45" s="20">
        <v>22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26</v>
      </c>
      <c r="C46" s="44" t="s">
        <v>12</v>
      </c>
      <c r="D46" s="18" t="s">
        <v>9</v>
      </c>
      <c r="E46" s="19">
        <v>30</v>
      </c>
      <c r="F46" s="20">
        <v>2.97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27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4" t="s">
        <v>12</v>
      </c>
      <c r="D48" s="18" t="s">
        <v>10</v>
      </c>
      <c r="E48" s="19">
        <v>20</v>
      </c>
      <c r="F48" s="20">
        <v>1.87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111.32</v>
      </c>
      <c r="G49" s="26"/>
      <c r="H49" s="26"/>
      <c r="I49" s="26"/>
      <c r="J49" s="28"/>
    </row>
    <row r="50" spans="1:10">
      <c r="A50" s="9" t="s">
        <v>28</v>
      </c>
      <c r="B50" s="29" t="s">
        <v>27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>
      <c r="A53" s="16" t="s">
        <v>29</v>
      </c>
      <c r="B53" s="30" t="s">
        <v>30</v>
      </c>
      <c r="C53" s="50"/>
      <c r="D53" s="32"/>
      <c r="E53" s="33"/>
      <c r="F53" s="34"/>
      <c r="G53" s="33"/>
      <c r="H53" s="33"/>
      <c r="I53" s="33"/>
      <c r="J53" s="35"/>
    </row>
    <row r="54" spans="1:10" ht="30">
      <c r="A54" s="16"/>
      <c r="B54" s="22" t="s">
        <v>31</v>
      </c>
      <c r="C54" s="44" t="s">
        <v>53</v>
      </c>
      <c r="D54" s="18" t="s">
        <v>54</v>
      </c>
      <c r="E54" s="19">
        <v>200</v>
      </c>
      <c r="F54" s="20">
        <v>24.7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>
      <c r="A55" s="16"/>
      <c r="B55" s="22" t="s">
        <v>32</v>
      </c>
      <c r="C55" s="44" t="s">
        <v>42</v>
      </c>
      <c r="D55" s="18" t="s">
        <v>7</v>
      </c>
      <c r="E55" s="19">
        <v>210</v>
      </c>
      <c r="F55" s="20">
        <v>86.54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>
      <c r="A56" s="16"/>
      <c r="B56" s="22" t="s">
        <v>33</v>
      </c>
      <c r="C56" s="44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34</v>
      </c>
      <c r="C57" s="44" t="s">
        <v>55</v>
      </c>
      <c r="D57" s="18" t="s">
        <v>56</v>
      </c>
      <c r="E57" s="19">
        <v>180</v>
      </c>
      <c r="F57" s="20">
        <v>30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35</v>
      </c>
      <c r="C58" s="44" t="s">
        <v>12</v>
      </c>
      <c r="D58" s="18" t="s">
        <v>9</v>
      </c>
      <c r="E58" s="19">
        <v>45</v>
      </c>
      <c r="F58" s="20">
        <v>4.46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36</v>
      </c>
      <c r="C59" s="44" t="s">
        <v>12</v>
      </c>
      <c r="D59" s="18" t="s">
        <v>10</v>
      </c>
      <c r="E59" s="19">
        <v>30</v>
      </c>
      <c r="F59" s="20">
        <v>2.81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>
      <c r="A60" s="16"/>
      <c r="B60" s="36"/>
      <c r="C60" s="45" t="s">
        <v>44</v>
      </c>
      <c r="D60" s="46" t="s">
        <v>45</v>
      </c>
      <c r="E60" s="19">
        <v>35</v>
      </c>
      <c r="F60" s="20">
        <v>14.76</v>
      </c>
      <c r="G60" s="19">
        <v>37.47</v>
      </c>
      <c r="H60" s="19">
        <v>0.82</v>
      </c>
      <c r="I60" s="19">
        <v>1.54</v>
      </c>
      <c r="J60" s="21">
        <v>5.15</v>
      </c>
    </row>
    <row r="61" spans="1:10" ht="15.75" thickBot="1">
      <c r="A61" s="23"/>
      <c r="B61" s="24"/>
      <c r="C61" s="24"/>
      <c r="D61" s="25"/>
      <c r="E61" s="26"/>
      <c r="F61" s="27">
        <f>SUM(F53:F60)</f>
        <v>163.27000000000001</v>
      </c>
      <c r="G61" s="26"/>
      <c r="H61" s="26"/>
      <c r="I61" s="26"/>
      <c r="J61" s="28"/>
    </row>
    <row r="62" spans="1:10">
      <c r="A62" s="9" t="s">
        <v>37</v>
      </c>
      <c r="B62" s="29" t="s">
        <v>38</v>
      </c>
      <c r="C62" s="11"/>
      <c r="D62" s="12"/>
      <c r="E62" s="13"/>
      <c r="F62" s="14"/>
      <c r="G62" s="13"/>
      <c r="H62" s="13"/>
      <c r="I62" s="13"/>
      <c r="J62" s="15"/>
    </row>
    <row r="63" spans="1:10">
      <c r="A63" s="16"/>
      <c r="B63" s="41" t="s">
        <v>34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39</v>
      </c>
      <c r="B66" s="10" t="s">
        <v>24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33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34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26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40</v>
      </c>
      <c r="B72" s="29" t="s">
        <v>41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38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34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27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11</v>
      </c>
      <c r="B78" s="47" t="s">
        <v>57</v>
      </c>
      <c r="C78" s="48"/>
      <c r="D78" s="49"/>
      <c r="E78" s="3" t="s">
        <v>13</v>
      </c>
      <c r="F78" s="4"/>
      <c r="I78" s="3" t="s">
        <v>14</v>
      </c>
      <c r="J78" s="5">
        <v>45776</v>
      </c>
    </row>
    <row r="79" spans="1:10" ht="7.5" customHeight="1" thickBot="1"/>
    <row r="80" spans="1:10" ht="15.75" thickBot="1">
      <c r="A80" s="6" t="s">
        <v>15</v>
      </c>
      <c r="B80" s="7" t="s">
        <v>16</v>
      </c>
      <c r="C80" s="7" t="s">
        <v>17</v>
      </c>
      <c r="D80" s="7" t="s">
        <v>18</v>
      </c>
      <c r="E80" s="7" t="s">
        <v>0</v>
      </c>
      <c r="F80" s="7" t="s">
        <v>19</v>
      </c>
      <c r="G80" s="7" t="s">
        <v>20</v>
      </c>
      <c r="H80" s="7" t="s">
        <v>21</v>
      </c>
      <c r="I80" s="7" t="s">
        <v>22</v>
      </c>
      <c r="J80" s="8" t="s">
        <v>23</v>
      </c>
    </row>
    <row r="81" spans="1:10">
      <c r="A81" s="9" t="s">
        <v>6</v>
      </c>
      <c r="B81" s="10" t="s">
        <v>24</v>
      </c>
      <c r="C81" s="43"/>
      <c r="D81" s="12"/>
      <c r="E81" s="13"/>
      <c r="F81" s="14"/>
      <c r="G81" s="13"/>
      <c r="H81" s="13"/>
      <c r="I81" s="13"/>
      <c r="J81" s="15"/>
    </row>
    <row r="82" spans="1:10">
      <c r="A82" s="16"/>
      <c r="B82" s="17"/>
      <c r="C82" s="44"/>
      <c r="D82" s="18"/>
      <c r="E82" s="19"/>
      <c r="F82" s="20"/>
      <c r="G82" s="19"/>
      <c r="H82" s="19"/>
      <c r="I82" s="19"/>
      <c r="J82" s="21"/>
    </row>
    <row r="83" spans="1:10">
      <c r="A83" s="16"/>
      <c r="B83" s="22" t="s">
        <v>25</v>
      </c>
      <c r="C83" s="44"/>
      <c r="D83" s="18"/>
      <c r="E83" s="19"/>
      <c r="F83" s="20"/>
      <c r="G83" s="19"/>
      <c r="H83" s="19"/>
      <c r="I83" s="19"/>
      <c r="J83" s="21"/>
    </row>
    <row r="84" spans="1:10">
      <c r="A84" s="16"/>
      <c r="B84" s="22" t="s">
        <v>26</v>
      </c>
      <c r="C84" s="44"/>
      <c r="D84" s="18"/>
      <c r="E84" s="19"/>
      <c r="F84" s="20"/>
      <c r="G84" s="19"/>
      <c r="H84" s="19"/>
      <c r="I84" s="19"/>
      <c r="J84" s="21"/>
    </row>
    <row r="85" spans="1:10">
      <c r="A85" s="16"/>
      <c r="B85" s="22" t="s">
        <v>27</v>
      </c>
      <c r="C85" s="44"/>
      <c r="D85" s="18"/>
      <c r="E85" s="19"/>
      <c r="F85" s="20"/>
      <c r="G85" s="19"/>
      <c r="H85" s="19"/>
      <c r="I85" s="19"/>
      <c r="J85" s="21"/>
    </row>
    <row r="86" spans="1:10">
      <c r="A86" s="16"/>
      <c r="B86" s="22"/>
      <c r="C86" s="44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4"/>
      <c r="D87" s="18"/>
      <c r="E87" s="19"/>
      <c r="F87" s="20"/>
      <c r="G87" s="19"/>
      <c r="H87" s="19"/>
      <c r="I87" s="19"/>
      <c r="J87" s="21"/>
    </row>
    <row r="88" spans="1:10" ht="15.75" thickBot="1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>
      <c r="A89" s="9" t="s">
        <v>28</v>
      </c>
      <c r="B89" s="29" t="s">
        <v>27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>
      <c r="A92" s="16" t="s">
        <v>29</v>
      </c>
      <c r="B92" s="30" t="s">
        <v>30</v>
      </c>
      <c r="C92" s="45" t="s">
        <v>44</v>
      </c>
      <c r="D92" s="46" t="s">
        <v>45</v>
      </c>
      <c r="E92" s="51">
        <v>60</v>
      </c>
      <c r="F92" s="52">
        <v>25.31</v>
      </c>
      <c r="G92" s="19">
        <v>64.22</v>
      </c>
      <c r="H92" s="19">
        <v>1.41</v>
      </c>
      <c r="I92" s="19">
        <v>2.64</v>
      </c>
      <c r="J92" s="21">
        <v>8.82</v>
      </c>
    </row>
    <row r="93" spans="1:10" ht="30">
      <c r="A93" s="16"/>
      <c r="B93" s="22" t="s">
        <v>31</v>
      </c>
      <c r="C93" s="53" t="str">
        <f>"18/2"</f>
        <v>18/2</v>
      </c>
      <c r="D93" s="54" t="s">
        <v>54</v>
      </c>
      <c r="E93" s="55">
        <v>250</v>
      </c>
      <c r="F93" s="52">
        <v>30.88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>
      <c r="A94" s="16"/>
      <c r="B94" s="22" t="s">
        <v>32</v>
      </c>
      <c r="C94" s="56" t="s">
        <v>42</v>
      </c>
      <c r="D94" s="57" t="s">
        <v>7</v>
      </c>
      <c r="E94" s="58">
        <v>210</v>
      </c>
      <c r="F94" s="59">
        <v>86.54</v>
      </c>
      <c r="G94" s="33">
        <v>377.31</v>
      </c>
      <c r="H94" s="33">
        <v>16.97</v>
      </c>
      <c r="I94" s="33">
        <v>16.82</v>
      </c>
      <c r="J94" s="35">
        <v>40.24</v>
      </c>
    </row>
    <row r="95" spans="1:10">
      <c r="A95" s="16"/>
      <c r="B95" s="22" t="s">
        <v>33</v>
      </c>
      <c r="C95" s="60"/>
      <c r="D95" s="61"/>
      <c r="E95" s="55"/>
      <c r="F95" s="52"/>
      <c r="G95" s="19"/>
      <c r="H95" s="19"/>
      <c r="I95" s="19"/>
      <c r="J95" s="21"/>
    </row>
    <row r="96" spans="1:10">
      <c r="A96" s="16"/>
      <c r="B96" s="22" t="s">
        <v>34</v>
      </c>
      <c r="C96" s="62" t="str">
        <f>"6/10"</f>
        <v>6/10</v>
      </c>
      <c r="D96" s="63" t="s">
        <v>56</v>
      </c>
      <c r="E96" s="64">
        <v>180</v>
      </c>
      <c r="F96" s="52">
        <v>30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35</v>
      </c>
      <c r="C97" s="45" t="s">
        <v>12</v>
      </c>
      <c r="D97" s="46" t="s">
        <v>9</v>
      </c>
      <c r="E97" s="51">
        <v>45</v>
      </c>
      <c r="F97" s="52">
        <v>4.46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>
      <c r="A98" s="16"/>
      <c r="B98" s="22" t="s">
        <v>36</v>
      </c>
      <c r="C98" s="45" t="s">
        <v>12</v>
      </c>
      <c r="D98" s="46" t="s">
        <v>10</v>
      </c>
      <c r="E98" s="51">
        <v>40</v>
      </c>
      <c r="F98" s="52">
        <v>3.74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>
      <c r="A99" s="16"/>
      <c r="B99" s="36"/>
      <c r="C99" s="45" t="s">
        <v>58</v>
      </c>
      <c r="D99" s="46" t="s">
        <v>59</v>
      </c>
      <c r="E99" s="51">
        <v>20</v>
      </c>
      <c r="F99" s="52">
        <v>14.09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65">
        <f>SUM(F92:F99)</f>
        <v>195.02000000000004</v>
      </c>
      <c r="G100" s="26"/>
      <c r="H100" s="26"/>
      <c r="I100" s="26"/>
      <c r="J100" s="28"/>
    </row>
    <row r="101" spans="1:10">
      <c r="A101" s="9" t="s">
        <v>37</v>
      </c>
      <c r="B101" s="29" t="s">
        <v>38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34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39</v>
      </c>
      <c r="B105" s="10" t="s">
        <v>24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33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34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26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40</v>
      </c>
      <c r="B111" s="29" t="s">
        <v>41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38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34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27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>
      <c r="A117" s="3" t="s">
        <v>11</v>
      </c>
      <c r="B117" s="47" t="s">
        <v>60</v>
      </c>
      <c r="C117" s="48"/>
      <c r="D117" s="49"/>
      <c r="E117" s="3" t="s">
        <v>13</v>
      </c>
      <c r="F117" s="4"/>
      <c r="I117" s="3" t="s">
        <v>14</v>
      </c>
      <c r="J117" s="5">
        <v>45776</v>
      </c>
    </row>
    <row r="118" spans="1:10" ht="7.5" customHeight="1" thickBot="1"/>
    <row r="119" spans="1:10" ht="15.75" thickBot="1">
      <c r="A119" s="6" t="s">
        <v>15</v>
      </c>
      <c r="B119" s="7" t="s">
        <v>16</v>
      </c>
      <c r="C119" s="7" t="s">
        <v>17</v>
      </c>
      <c r="D119" s="7" t="s">
        <v>18</v>
      </c>
      <c r="E119" s="7" t="s">
        <v>0</v>
      </c>
      <c r="F119" s="7" t="s">
        <v>19</v>
      </c>
      <c r="G119" s="7" t="s">
        <v>20</v>
      </c>
      <c r="H119" s="7" t="s">
        <v>21</v>
      </c>
      <c r="I119" s="7" t="s">
        <v>22</v>
      </c>
      <c r="J119" s="8" t="s">
        <v>23</v>
      </c>
    </row>
    <row r="120" spans="1:10" ht="30">
      <c r="A120" s="9" t="s">
        <v>6</v>
      </c>
      <c r="B120" s="10" t="s">
        <v>24</v>
      </c>
      <c r="C120" s="43" t="s">
        <v>47</v>
      </c>
      <c r="D120" s="12" t="s">
        <v>48</v>
      </c>
      <c r="E120" s="13">
        <v>250</v>
      </c>
      <c r="F120" s="14">
        <v>68.099999999999994</v>
      </c>
      <c r="G120" s="13">
        <v>226.16450374999999</v>
      </c>
      <c r="H120" s="13">
        <v>6.38</v>
      </c>
      <c r="I120" s="13">
        <v>8.14</v>
      </c>
      <c r="J120" s="15">
        <v>32.79</v>
      </c>
    </row>
    <row r="121" spans="1:10">
      <c r="A121" s="16"/>
      <c r="B121" s="17"/>
      <c r="C121" s="44" t="s">
        <v>49</v>
      </c>
      <c r="D121" s="18" t="s">
        <v>50</v>
      </c>
      <c r="E121" s="19">
        <v>50</v>
      </c>
      <c r="F121" s="20">
        <v>32</v>
      </c>
      <c r="G121" s="19">
        <v>126.23</v>
      </c>
      <c r="H121" s="19">
        <v>4.22</v>
      </c>
      <c r="I121" s="19">
        <v>1.72</v>
      </c>
      <c r="J121" s="21">
        <v>22.82</v>
      </c>
    </row>
    <row r="122" spans="1:10">
      <c r="A122" s="16"/>
      <c r="B122" s="22" t="s">
        <v>25</v>
      </c>
      <c r="C122" s="44" t="s">
        <v>51</v>
      </c>
      <c r="D122" s="18" t="s">
        <v>52</v>
      </c>
      <c r="E122" s="19">
        <v>200</v>
      </c>
      <c r="F122" s="20">
        <v>22</v>
      </c>
      <c r="G122" s="19">
        <v>96.371359999999981</v>
      </c>
      <c r="H122" s="19">
        <v>3.14</v>
      </c>
      <c r="I122" s="19">
        <v>3.21</v>
      </c>
      <c r="J122" s="21">
        <v>14.39</v>
      </c>
    </row>
    <row r="123" spans="1:10">
      <c r="A123" s="16"/>
      <c r="B123" s="22" t="s">
        <v>26</v>
      </c>
      <c r="C123" s="44" t="s">
        <v>12</v>
      </c>
      <c r="D123" s="18" t="s">
        <v>9</v>
      </c>
      <c r="E123" s="19">
        <v>30</v>
      </c>
      <c r="F123" s="20">
        <v>2.97</v>
      </c>
      <c r="G123" s="19">
        <v>67.170299999999997</v>
      </c>
      <c r="H123" s="19">
        <v>1.98</v>
      </c>
      <c r="I123" s="19">
        <v>0.2</v>
      </c>
      <c r="J123" s="21">
        <v>14.07</v>
      </c>
    </row>
    <row r="124" spans="1:10">
      <c r="A124" s="16"/>
      <c r="B124" s="22" t="s">
        <v>27</v>
      </c>
      <c r="C124" s="44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4" t="s">
        <v>12</v>
      </c>
      <c r="D125" s="18" t="s">
        <v>10</v>
      </c>
      <c r="E125" s="19">
        <v>20</v>
      </c>
      <c r="F125" s="20">
        <v>1.87</v>
      </c>
      <c r="G125" s="19">
        <v>38.676000000000002</v>
      </c>
      <c r="H125" s="19">
        <v>1.32</v>
      </c>
      <c r="I125" s="19">
        <v>0.24</v>
      </c>
      <c r="J125" s="21">
        <v>8.34</v>
      </c>
    </row>
    <row r="126" spans="1:10" ht="15.75" thickBot="1">
      <c r="A126" s="23"/>
      <c r="B126" s="24"/>
      <c r="C126" s="24"/>
      <c r="D126" s="25"/>
      <c r="E126" s="26"/>
      <c r="F126" s="27">
        <f>SUM(F120:F125)</f>
        <v>126.94</v>
      </c>
      <c r="G126" s="26"/>
      <c r="H126" s="26"/>
      <c r="I126" s="26"/>
      <c r="J126" s="28"/>
    </row>
    <row r="127" spans="1:10">
      <c r="A127" s="9" t="s">
        <v>28</v>
      </c>
      <c r="B127" s="29" t="s">
        <v>27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>
      <c r="A130" s="16" t="s">
        <v>29</v>
      </c>
      <c r="B130" s="30" t="s">
        <v>30</v>
      </c>
      <c r="C130" s="45" t="s">
        <v>44</v>
      </c>
      <c r="D130" s="46" t="s">
        <v>45</v>
      </c>
      <c r="E130" s="51">
        <v>60</v>
      </c>
      <c r="F130" s="52">
        <v>25.31</v>
      </c>
      <c r="G130" s="19">
        <v>64.22</v>
      </c>
      <c r="H130" s="19">
        <v>1.41</v>
      </c>
      <c r="I130" s="19">
        <v>2.64</v>
      </c>
      <c r="J130" s="21">
        <v>8.82</v>
      </c>
    </row>
    <row r="131" spans="1:10" ht="30">
      <c r="A131" s="16"/>
      <c r="B131" s="22" t="s">
        <v>31</v>
      </c>
      <c r="C131" s="44" t="s">
        <v>53</v>
      </c>
      <c r="D131" s="18" t="s">
        <v>54</v>
      </c>
      <c r="E131" s="19">
        <v>250</v>
      </c>
      <c r="F131" s="20">
        <v>30.88</v>
      </c>
      <c r="G131" s="19">
        <v>127.39266074999999</v>
      </c>
      <c r="H131" s="19">
        <v>3.21</v>
      </c>
      <c r="I131" s="19">
        <v>2.4500000000000002</v>
      </c>
      <c r="J131" s="21">
        <v>23.6</v>
      </c>
    </row>
    <row r="132" spans="1:10">
      <c r="A132" s="16"/>
      <c r="B132" s="22" t="s">
        <v>32</v>
      </c>
      <c r="C132" s="44" t="s">
        <v>42</v>
      </c>
      <c r="D132" s="18" t="s">
        <v>7</v>
      </c>
      <c r="E132" s="19">
        <v>220</v>
      </c>
      <c r="F132" s="20">
        <v>90.66</v>
      </c>
      <c r="G132" s="19">
        <v>395.27426400000002</v>
      </c>
      <c r="H132" s="19">
        <v>20.16</v>
      </c>
      <c r="I132" s="19">
        <v>16.36</v>
      </c>
      <c r="J132" s="21">
        <v>42.16</v>
      </c>
    </row>
    <row r="133" spans="1:10">
      <c r="A133" s="16"/>
      <c r="B133" s="22" t="s">
        <v>33</v>
      </c>
      <c r="C133" s="44"/>
      <c r="D133" s="18"/>
      <c r="E133" s="19"/>
      <c r="F133" s="20"/>
      <c r="G133" s="19"/>
      <c r="H133" s="19"/>
      <c r="I133" s="19"/>
      <c r="J133" s="21"/>
    </row>
    <row r="134" spans="1:10">
      <c r="A134" s="16"/>
      <c r="B134" s="22" t="s">
        <v>34</v>
      </c>
      <c r="C134" s="44" t="s">
        <v>55</v>
      </c>
      <c r="D134" s="18" t="s">
        <v>56</v>
      </c>
      <c r="E134" s="19">
        <v>180</v>
      </c>
      <c r="F134" s="20">
        <v>30</v>
      </c>
      <c r="G134" s="19">
        <v>78.839027999999999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35</v>
      </c>
      <c r="C135" s="44" t="s">
        <v>12</v>
      </c>
      <c r="D135" s="18" t="s">
        <v>9</v>
      </c>
      <c r="E135" s="19">
        <v>40</v>
      </c>
      <c r="F135" s="20">
        <v>3.96</v>
      </c>
      <c r="G135" s="19">
        <v>89.56</v>
      </c>
      <c r="H135" s="19">
        <v>2.64</v>
      </c>
      <c r="I135" s="19">
        <v>0.26</v>
      </c>
      <c r="J135" s="21">
        <v>18.760000000000002</v>
      </c>
    </row>
    <row r="136" spans="1:10">
      <c r="A136" s="16"/>
      <c r="B136" s="22" t="s">
        <v>36</v>
      </c>
      <c r="C136" s="44" t="s">
        <v>12</v>
      </c>
      <c r="D136" s="18" t="s">
        <v>10</v>
      </c>
      <c r="E136" s="19">
        <v>30</v>
      </c>
      <c r="F136" s="20">
        <v>2.81</v>
      </c>
      <c r="G136" s="19">
        <v>72.52</v>
      </c>
      <c r="H136" s="19">
        <v>2.48</v>
      </c>
      <c r="I136" s="19">
        <v>0.45</v>
      </c>
      <c r="J136" s="21">
        <v>12.53</v>
      </c>
    </row>
    <row r="137" spans="1:10">
      <c r="A137" s="16"/>
      <c r="B137" s="36"/>
      <c r="C137" s="44"/>
      <c r="D137" s="18"/>
      <c r="E137" s="19"/>
      <c r="F137" s="20"/>
      <c r="G137" s="19"/>
      <c r="H137" s="19"/>
      <c r="I137" s="19"/>
      <c r="J137" s="21"/>
    </row>
    <row r="138" spans="1:10" ht="15.75" thickBot="1">
      <c r="A138" s="23"/>
      <c r="B138" s="24"/>
      <c r="C138" s="24"/>
      <c r="D138" s="25"/>
      <c r="E138" s="26"/>
      <c r="F138" s="27">
        <f>SUM(F130:F137)</f>
        <v>183.62</v>
      </c>
      <c r="G138" s="26"/>
      <c r="H138" s="26"/>
      <c r="I138" s="26"/>
      <c r="J138" s="28"/>
    </row>
    <row r="139" spans="1:10">
      <c r="A139" s="9" t="s">
        <v>37</v>
      </c>
      <c r="B139" s="29" t="s">
        <v>38</v>
      </c>
      <c r="C139" s="11"/>
      <c r="D139" s="12"/>
      <c r="E139" s="13"/>
      <c r="F139" s="14"/>
      <c r="G139" s="13"/>
      <c r="H139" s="13"/>
      <c r="I139" s="13"/>
      <c r="J139" s="15"/>
    </row>
    <row r="140" spans="1:10">
      <c r="A140" s="16"/>
      <c r="B140" s="41" t="s">
        <v>34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39</v>
      </c>
      <c r="B143" s="10" t="s">
        <v>24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33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34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26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40</v>
      </c>
      <c r="B149" s="29" t="s">
        <v>41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38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34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27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>
      <c r="A155" s="66" t="s">
        <v>11</v>
      </c>
      <c r="B155" s="67" t="s">
        <v>61</v>
      </c>
      <c r="C155" s="68"/>
      <c r="D155" s="69"/>
      <c r="E155" s="66" t="s">
        <v>13</v>
      </c>
      <c r="F155" s="70"/>
      <c r="I155" s="66" t="s">
        <v>14</v>
      </c>
      <c r="J155" s="71">
        <v>45776</v>
      </c>
    </row>
    <row r="156" spans="1:10" s="66" customFormat="1" ht="7.5" customHeight="1" thickBot="1"/>
    <row r="157" spans="1:10" s="66" customFormat="1" ht="15.75" thickBot="1">
      <c r="A157" s="72" t="s">
        <v>15</v>
      </c>
      <c r="B157" s="73" t="s">
        <v>16</v>
      </c>
      <c r="C157" s="73" t="s">
        <v>17</v>
      </c>
      <c r="D157" s="73" t="s">
        <v>18</v>
      </c>
      <c r="E157" s="73" t="s">
        <v>0</v>
      </c>
      <c r="F157" s="73" t="s">
        <v>19</v>
      </c>
      <c r="G157" s="73" t="s">
        <v>20</v>
      </c>
      <c r="H157" s="73" t="s">
        <v>21</v>
      </c>
      <c r="I157" s="73" t="s">
        <v>22</v>
      </c>
      <c r="J157" s="74" t="s">
        <v>23</v>
      </c>
    </row>
    <row r="158" spans="1:10" s="66" customFormat="1">
      <c r="A158" s="75" t="s">
        <v>6</v>
      </c>
      <c r="B158" s="76" t="s">
        <v>24</v>
      </c>
      <c r="C158" s="77" t="s">
        <v>42</v>
      </c>
      <c r="D158" s="78" t="s">
        <v>7</v>
      </c>
      <c r="E158" s="79">
        <v>210</v>
      </c>
      <c r="F158" s="80">
        <v>86.54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>
      <c r="A159" s="82"/>
      <c r="B159" s="83"/>
      <c r="C159" s="84" t="s">
        <v>12</v>
      </c>
      <c r="D159" s="85" t="s">
        <v>10</v>
      </c>
      <c r="E159" s="86">
        <v>20</v>
      </c>
      <c r="F159" s="87">
        <v>1.87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>
      <c r="A160" s="82"/>
      <c r="B160" s="89" t="s">
        <v>25</v>
      </c>
      <c r="C160" s="84" t="s">
        <v>43</v>
      </c>
      <c r="D160" s="85" t="s">
        <v>8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>
      <c r="A161" s="82"/>
      <c r="B161" s="89" t="s">
        <v>26</v>
      </c>
      <c r="C161" s="84" t="s">
        <v>12</v>
      </c>
      <c r="D161" s="85" t="s">
        <v>9</v>
      </c>
      <c r="E161" s="86">
        <v>60</v>
      </c>
      <c r="F161" s="87">
        <v>5.94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>
      <c r="A162" s="82"/>
      <c r="B162" s="89" t="s">
        <v>27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>
      <c r="A164" s="82"/>
      <c r="B164" s="90"/>
      <c r="C164" s="90"/>
      <c r="D164" s="91"/>
      <c r="E164" s="92"/>
      <c r="F164" s="93">
        <f>SUM(F158:F163)</f>
        <v>117.35000000000001</v>
      </c>
      <c r="G164" s="92"/>
      <c r="H164" s="92"/>
      <c r="I164" s="92"/>
      <c r="J164" s="94"/>
    </row>
    <row r="165" spans="1:10" s="66" customFormat="1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.75" thickBot="1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>
      <c r="A167" s="75" t="s">
        <v>28</v>
      </c>
      <c r="B167" s="76" t="s">
        <v>27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.75" thickBot="1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>
      <c r="A170" s="82" t="s">
        <v>29</v>
      </c>
      <c r="B170" s="102" t="s">
        <v>30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>
      <c r="A171" s="82"/>
      <c r="B171" s="89" t="s">
        <v>31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>
      <c r="A172" s="82"/>
      <c r="B172" s="89" t="s">
        <v>32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>
      <c r="A173" s="82"/>
      <c r="B173" s="89" t="s">
        <v>33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>
      <c r="A174" s="82"/>
      <c r="B174" s="89" t="s">
        <v>34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>
      <c r="A175" s="82"/>
      <c r="B175" s="89" t="s">
        <v>35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>
      <c r="A176" s="82"/>
      <c r="B176" s="89" t="s">
        <v>36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.75" thickBot="1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>
      <c r="A179" s="75" t="s">
        <v>37</v>
      </c>
      <c r="B179" s="76" t="s">
        <v>38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>
      <c r="A180" s="82"/>
      <c r="B180" s="102" t="s">
        <v>34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.75" thickBot="1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>
      <c r="A183" s="82" t="s">
        <v>39</v>
      </c>
      <c r="B183" s="76" t="s">
        <v>24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>
      <c r="A184" s="82"/>
      <c r="B184" s="89" t="s">
        <v>33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>
      <c r="A185" s="82"/>
      <c r="B185" s="89" t="s">
        <v>34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>
      <c r="A186" s="82"/>
      <c r="B186" s="89" t="s">
        <v>26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.75" thickBot="1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>
      <c r="A189" s="75" t="s">
        <v>40</v>
      </c>
      <c r="B189" s="76" t="s">
        <v>41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>
      <c r="A190" s="82"/>
      <c r="B190" s="102" t="s">
        <v>38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>
      <c r="A191" s="82"/>
      <c r="B191" s="102" t="s">
        <v>34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>
      <c r="A192" s="82"/>
      <c r="B192" s="108" t="s">
        <v>27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.75" thickBot="1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7:D117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" sqref="B1:C7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/>
    </row>
    <row r="2" spans="1:2">
      <c r="A2" t="s">
        <v>2</v>
      </c>
      <c r="B2" s="1"/>
    </row>
    <row r="3" spans="1:2">
      <c r="A3" t="s">
        <v>3</v>
      </c>
    </row>
    <row r="4" spans="1:2">
      <c r="A4" t="s">
        <v>4</v>
      </c>
    </row>
    <row r="6" spans="1:2">
      <c r="B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2025-04-28T11:42:39Z</dcterms:modified>
</cp:coreProperties>
</file>