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2"/>
  <c r="F129"/>
  <c r="F103"/>
  <c r="F63"/>
  <c r="C56"/>
  <c r="F50"/>
  <c r="F11" l="1"/>
</calcChain>
</file>

<file path=xl/sharedStrings.xml><?xml version="1.0" encoding="utf-8"?>
<sst xmlns="http://schemas.openxmlformats.org/spreadsheetml/2006/main" count="294" uniqueCount="62">
  <si>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</si>
  <si>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</si>
  <si>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</si>
  <si>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</si>
  <si>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</si>
  <si>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</si>
  <si>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</si>
  <si>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</si>
  <si>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</si>
  <si>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</si>
  <si>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</si>
  <si>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</si>
  <si>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</si>
  <si>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</si>
  <si>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</si>
  <si>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</si>
  <si>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</si>
  <si>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</si>
  <si>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</si>
  <si>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</si>
  <si>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</si>
  <si>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</si>
  <si>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</si>
  <si>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</si>
  <si>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</si>
  <si>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</si>
  <si>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</si>
  <si>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</si>
  <si>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</si>
  <si>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</si>
  <si>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</si>
  <si>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</si>
  <si>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</si>
  <si>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</si>
  <si>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</si>
  <si>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</si>
  <si>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</si>
  <si>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</si>
  <si>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</si>
  <si>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</si>
  <si>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</si>
  <si>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</si>
  <si>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</si>
  <si>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</si>
  <si>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</si>
  <si>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</si>
  <si>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</si>
  <si>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</si>
  <si>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</si>
  <si>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</si>
  <si>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</si>
  <si>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</si>
  <si>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</si>
  <si>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</si>
  <si>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</si>
  <si>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Салат из припущенной моркови с растительным маслом</t>
  </si>
  <si>
    <t>16/2</t>
  </si>
  <si>
    <t>Суп картофельный с бобовыми</t>
  </si>
  <si>
    <t>Сок</t>
  </si>
  <si>
    <t>Сош с.Андриановичи 11 и старше</t>
  </si>
  <si>
    <t>Сош с. Андриановичи ДОВЗ 11 И СТАРШЕ</t>
  </si>
  <si>
    <t xml:space="preserve">Сош с.Андриановичи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</si>
</sst>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2" fillId="0" borderId="4" xfId="0" applyNumberFormat="1" applyFont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topLeftCell="A25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45771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52.62</v>
      </c>
      <c r="G4" s="13">
        <v>112.66</v>
      </c>
      <c r="H4" s="13">
        <v>10.5</v>
      </c>
      <c r="I4" s="13">
        <v>6.3</v>
      </c>
      <c r="J4" s="15">
        <v>9.7200000000000006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33.119999999999997</v>
      </c>
      <c r="G5" s="20">
        <v>132.58571249999997</v>
      </c>
      <c r="H5" s="20">
        <v>3.11</v>
      </c>
      <c r="I5" s="20">
        <v>4.67</v>
      </c>
      <c r="J5" s="22">
        <v>22.07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22</v>
      </c>
      <c r="G6" s="20">
        <v>97.37</v>
      </c>
      <c r="H6" s="20">
        <v>3.13</v>
      </c>
      <c r="I6" s="20">
        <v>4.32</v>
      </c>
      <c r="J6" s="22">
        <v>14.39</v>
      </c>
    </row>
    <row r="7" spans="1:10">
      <c r="A7" s="16"/>
      <c r="B7" s="23" t="s">
        <v>28</v>
      </c>
      <c r="C7" s="18" t="s">
        <v>13</v>
      </c>
      <c r="D7" s="19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47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25"/>
      <c r="D10" s="44"/>
      <c r="E10" s="27"/>
      <c r="F10" s="28"/>
      <c r="G10" s="20"/>
      <c r="H10" s="20"/>
      <c r="I10" s="20"/>
      <c r="J10" s="22"/>
    </row>
    <row r="11" spans="1:10">
      <c r="A11" s="16"/>
      <c r="B11" s="24"/>
      <c r="C11" s="24"/>
      <c r="D11" s="30"/>
      <c r="E11" s="31"/>
      <c r="F11" s="32">
        <f>SUM(F4:F10)</f>
        <v>113.57</v>
      </c>
      <c r="G11" s="31"/>
      <c r="H11" s="31"/>
      <c r="I11" s="31"/>
      <c r="J11" s="33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45771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37.94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28</v>
      </c>
      <c r="G45" s="20">
        <v>159.49</v>
      </c>
      <c r="H45" s="20">
        <v>4.4800000000000004</v>
      </c>
      <c r="I45" s="20">
        <v>6.78</v>
      </c>
      <c r="J45" s="22">
        <v>22.88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4.95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47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30"/>
      <c r="E50" s="31"/>
      <c r="F50" s="32">
        <f>SUM(F44:F49)</f>
        <v>75.73</v>
      </c>
      <c r="G50" s="31"/>
      <c r="H50" s="31"/>
      <c r="I50" s="31"/>
      <c r="J50" s="33"/>
    </row>
    <row r="51" spans="1:10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.75" thickBot="1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30">
      <c r="A56" s="16" t="s">
        <v>31</v>
      </c>
      <c r="B56" s="41" t="s">
        <v>32</v>
      </c>
      <c r="C56" s="48" t="str">
        <f>"29/1"</f>
        <v>29/1</v>
      </c>
      <c r="D56" s="49" t="s">
        <v>55</v>
      </c>
      <c r="E56" s="50">
        <v>70</v>
      </c>
      <c r="F56" s="21">
        <v>16.149999999999999</v>
      </c>
      <c r="G56" s="20">
        <v>59.01</v>
      </c>
      <c r="H56" s="20">
        <v>0.72</v>
      </c>
      <c r="I56" s="20">
        <v>3.6</v>
      </c>
      <c r="J56" s="22">
        <v>6.23</v>
      </c>
    </row>
    <row r="57" spans="1:10">
      <c r="A57" s="16"/>
      <c r="B57" s="23" t="s">
        <v>33</v>
      </c>
      <c r="C57" s="18" t="s">
        <v>56</v>
      </c>
      <c r="D57" s="19" t="s">
        <v>57</v>
      </c>
      <c r="E57" s="20">
        <v>200</v>
      </c>
      <c r="F57" s="21">
        <v>30.1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75.569999999999993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33.119999999999997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>
      <c r="A60" s="16"/>
      <c r="B60" s="23" t="s">
        <v>36</v>
      </c>
      <c r="C60" s="18" t="s">
        <v>13</v>
      </c>
      <c r="D60" s="19" t="s">
        <v>58</v>
      </c>
      <c r="E60" s="20">
        <v>180</v>
      </c>
      <c r="F60" s="21">
        <v>28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47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30"/>
      <c r="E63" s="31"/>
      <c r="F63" s="32">
        <f>SUM(F56:F62)</f>
        <v>189.74</v>
      </c>
      <c r="G63" s="31"/>
      <c r="H63" s="31"/>
      <c r="I63" s="31"/>
      <c r="J63" s="33"/>
    </row>
    <row r="64" spans="1:10" ht="15.75" thickBot="1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.75" thickBot="1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.75" thickBot="1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.75" thickBot="1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 s="51" customFormat="1">
      <c r="A81" s="51" t="s">
        <v>12</v>
      </c>
      <c r="B81" s="52" t="s">
        <v>59</v>
      </c>
      <c r="C81" s="53"/>
      <c r="D81" s="54"/>
      <c r="E81" s="51" t="s">
        <v>14</v>
      </c>
      <c r="F81" s="55"/>
      <c r="I81" s="51" t="s">
        <v>15</v>
      </c>
      <c r="J81" s="56">
        <v>45771</v>
      </c>
    </row>
    <row r="82" spans="1:10" s="51" customFormat="1" ht="7.5" customHeight="1" thickBot="1"/>
    <row r="83" spans="1:10" s="51" customFormat="1" ht="15.75" thickBot="1">
      <c r="A83" s="57" t="s">
        <v>16</v>
      </c>
      <c r="B83" s="58" t="s">
        <v>17</v>
      </c>
      <c r="C83" s="58" t="s">
        <v>18</v>
      </c>
      <c r="D83" s="58" t="s">
        <v>19</v>
      </c>
      <c r="E83" s="58" t="s">
        <v>20</v>
      </c>
      <c r="F83" s="58" t="s">
        <v>21</v>
      </c>
      <c r="G83" s="58" t="s">
        <v>22</v>
      </c>
      <c r="H83" s="58" t="s">
        <v>23</v>
      </c>
      <c r="I83" s="58" t="s">
        <v>24</v>
      </c>
      <c r="J83" s="59" t="s">
        <v>25</v>
      </c>
    </row>
    <row r="84" spans="1:10" s="51" customFormat="1">
      <c r="A84" s="60" t="s">
        <v>6</v>
      </c>
      <c r="B84" s="61" t="s">
        <v>26</v>
      </c>
      <c r="C84" s="62"/>
      <c r="D84" s="63"/>
      <c r="E84" s="64"/>
      <c r="F84" s="65"/>
      <c r="G84" s="64"/>
      <c r="H84" s="64"/>
      <c r="I84" s="64"/>
      <c r="J84" s="66"/>
    </row>
    <row r="85" spans="1:10" s="51" customFormat="1">
      <c r="A85" s="67"/>
      <c r="B85" s="68"/>
      <c r="C85" s="62"/>
      <c r="D85" s="63"/>
      <c r="E85" s="64"/>
      <c r="F85" s="65"/>
      <c r="G85" s="64"/>
      <c r="H85" s="64"/>
      <c r="I85" s="64"/>
      <c r="J85" s="66"/>
    </row>
    <row r="86" spans="1:10" s="51" customFormat="1">
      <c r="A86" s="67"/>
      <c r="B86" s="69" t="s">
        <v>27</v>
      </c>
      <c r="C86" s="62"/>
      <c r="D86" s="63"/>
      <c r="E86" s="64"/>
      <c r="F86" s="65"/>
      <c r="G86" s="64"/>
      <c r="H86" s="64"/>
      <c r="I86" s="64"/>
      <c r="J86" s="66"/>
    </row>
    <row r="87" spans="1:10" s="51" customFormat="1">
      <c r="A87" s="67"/>
      <c r="B87" s="69" t="s">
        <v>28</v>
      </c>
      <c r="C87" s="62"/>
      <c r="D87" s="63"/>
      <c r="E87" s="64"/>
      <c r="F87" s="65"/>
      <c r="G87" s="64"/>
      <c r="H87" s="64"/>
      <c r="I87" s="64"/>
      <c r="J87" s="66"/>
    </row>
    <row r="88" spans="1:10" s="51" customFormat="1">
      <c r="A88" s="67"/>
      <c r="B88" s="69" t="s">
        <v>29</v>
      </c>
      <c r="C88" s="62"/>
      <c r="D88" s="63"/>
      <c r="E88" s="64"/>
      <c r="F88" s="65"/>
      <c r="G88" s="64"/>
      <c r="H88" s="64"/>
      <c r="I88" s="64"/>
      <c r="J88" s="66"/>
    </row>
    <row r="89" spans="1:10" s="51" customFormat="1">
      <c r="A89" s="67"/>
      <c r="B89" s="68"/>
      <c r="C89" s="62"/>
      <c r="D89" s="63"/>
      <c r="E89" s="64"/>
      <c r="F89" s="65"/>
      <c r="G89" s="64"/>
      <c r="H89" s="64"/>
      <c r="I89" s="64"/>
      <c r="J89" s="66"/>
    </row>
    <row r="90" spans="1:10" s="51" customFormat="1">
      <c r="A90" s="67"/>
      <c r="B90" s="70"/>
      <c r="C90" s="71"/>
      <c r="D90" s="72"/>
      <c r="E90" s="73"/>
      <c r="F90" s="74"/>
      <c r="G90" s="73"/>
      <c r="H90" s="73"/>
      <c r="I90" s="73"/>
      <c r="J90" s="75"/>
    </row>
    <row r="91" spans="1:10" s="51" customFormat="1" ht="15.75" thickBot="1">
      <c r="A91" s="76"/>
      <c r="B91" s="77"/>
      <c r="C91" s="71"/>
      <c r="D91" s="72"/>
      <c r="E91" s="73"/>
      <c r="F91" s="74"/>
      <c r="G91" s="73"/>
      <c r="H91" s="73"/>
      <c r="I91" s="73"/>
      <c r="J91" s="75"/>
    </row>
    <row r="92" spans="1:10" s="51" customFormat="1">
      <c r="A92" s="60" t="s">
        <v>30</v>
      </c>
      <c r="B92" s="78" t="s">
        <v>29</v>
      </c>
      <c r="C92" s="79"/>
      <c r="D92" s="80"/>
      <c r="E92" s="81"/>
      <c r="F92" s="82"/>
      <c r="G92" s="81"/>
      <c r="H92" s="81"/>
      <c r="I92" s="81"/>
      <c r="J92" s="83"/>
    </row>
    <row r="93" spans="1:10" s="51" customFormat="1">
      <c r="A93" s="67"/>
      <c r="B93" s="68"/>
      <c r="C93" s="68"/>
      <c r="D93" s="63"/>
      <c r="E93" s="64"/>
      <c r="F93" s="65"/>
      <c r="G93" s="64"/>
      <c r="H93" s="64"/>
      <c r="I93" s="64"/>
      <c r="J93" s="66"/>
    </row>
    <row r="94" spans="1:10" s="51" customFormat="1" ht="15.75" thickBot="1">
      <c r="A94" s="76"/>
      <c r="B94" s="77"/>
      <c r="C94" s="77"/>
      <c r="D94" s="84"/>
      <c r="E94" s="85"/>
      <c r="F94" s="86"/>
      <c r="G94" s="85"/>
      <c r="H94" s="85"/>
      <c r="I94" s="85"/>
      <c r="J94" s="87"/>
    </row>
    <row r="95" spans="1:10" s="51" customFormat="1">
      <c r="A95" s="67" t="s">
        <v>31</v>
      </c>
      <c r="B95" s="88" t="s">
        <v>32</v>
      </c>
      <c r="C95" s="89"/>
      <c r="D95" s="72"/>
      <c r="E95" s="73"/>
      <c r="F95" s="74"/>
      <c r="G95" s="73"/>
      <c r="H95" s="73"/>
      <c r="I95" s="73"/>
      <c r="J95" s="75"/>
    </row>
    <row r="96" spans="1:10" s="51" customFormat="1">
      <c r="A96" s="67"/>
      <c r="B96" s="69" t="s">
        <v>33</v>
      </c>
      <c r="C96" s="62" t="s">
        <v>56</v>
      </c>
      <c r="D96" s="63" t="s">
        <v>57</v>
      </c>
      <c r="E96" s="64">
        <v>250</v>
      </c>
      <c r="F96" s="65">
        <v>37.619999999999997</v>
      </c>
      <c r="G96" s="64">
        <v>180.07</v>
      </c>
      <c r="H96" s="64">
        <v>6.03</v>
      </c>
      <c r="I96" s="64">
        <v>5.49</v>
      </c>
      <c r="J96" s="66">
        <v>24.07</v>
      </c>
    </row>
    <row r="97" spans="1:10" s="51" customFormat="1">
      <c r="A97" s="67"/>
      <c r="B97" s="69" t="s">
        <v>34</v>
      </c>
      <c r="C97" s="62" t="s">
        <v>44</v>
      </c>
      <c r="D97" s="63" t="s">
        <v>7</v>
      </c>
      <c r="E97" s="64">
        <v>100</v>
      </c>
      <c r="F97" s="65">
        <v>83.97</v>
      </c>
      <c r="G97" s="64">
        <v>176.66</v>
      </c>
      <c r="H97" s="64">
        <v>12.61</v>
      </c>
      <c r="I97" s="64">
        <v>12.86</v>
      </c>
      <c r="J97" s="66">
        <v>8.02</v>
      </c>
    </row>
    <row r="98" spans="1:10" s="51" customFormat="1">
      <c r="A98" s="67"/>
      <c r="B98" s="69" t="s">
        <v>35</v>
      </c>
      <c r="C98" s="62" t="s">
        <v>45</v>
      </c>
      <c r="D98" s="63" t="s">
        <v>8</v>
      </c>
      <c r="E98" s="64">
        <v>180</v>
      </c>
      <c r="F98" s="65">
        <v>39.74</v>
      </c>
      <c r="G98" s="64">
        <v>159.10285500000001</v>
      </c>
      <c r="H98" s="64">
        <v>3.73</v>
      </c>
      <c r="I98" s="64">
        <v>4.4000000000000004</v>
      </c>
      <c r="J98" s="66">
        <v>26.49</v>
      </c>
    </row>
    <row r="99" spans="1:10" s="51" customFormat="1">
      <c r="A99" s="67"/>
      <c r="B99" s="69" t="s">
        <v>36</v>
      </c>
      <c r="C99" s="62" t="s">
        <v>13</v>
      </c>
      <c r="D99" s="63" t="s">
        <v>58</v>
      </c>
      <c r="E99" s="64">
        <v>180</v>
      </c>
      <c r="F99" s="65">
        <v>25</v>
      </c>
      <c r="G99" s="64">
        <v>77.831999999999994</v>
      </c>
      <c r="H99" s="64">
        <v>0.9</v>
      </c>
      <c r="I99" s="64">
        <v>0.18</v>
      </c>
      <c r="J99" s="66">
        <v>28.98</v>
      </c>
    </row>
    <row r="100" spans="1:10" s="51" customFormat="1">
      <c r="A100" s="67"/>
      <c r="B100" s="69" t="s">
        <v>37</v>
      </c>
      <c r="C100" s="62" t="s">
        <v>13</v>
      </c>
      <c r="D100" s="63" t="s">
        <v>10</v>
      </c>
      <c r="E100" s="64">
        <v>50</v>
      </c>
      <c r="F100" s="65">
        <v>4.95</v>
      </c>
      <c r="G100" s="64">
        <v>111.95</v>
      </c>
      <c r="H100" s="64">
        <v>3.31</v>
      </c>
      <c r="I100" s="64">
        <v>0.33</v>
      </c>
      <c r="J100" s="66">
        <v>23.35</v>
      </c>
    </row>
    <row r="101" spans="1:10" s="51" customFormat="1">
      <c r="A101" s="67"/>
      <c r="B101" s="69" t="s">
        <v>38</v>
      </c>
      <c r="C101" s="62" t="s">
        <v>13</v>
      </c>
      <c r="D101" s="63" t="s">
        <v>47</v>
      </c>
      <c r="E101" s="64">
        <v>40</v>
      </c>
      <c r="F101" s="65">
        <v>3.74</v>
      </c>
      <c r="G101" s="64">
        <v>77.352000000000004</v>
      </c>
      <c r="H101" s="64">
        <v>2.64</v>
      </c>
      <c r="I101" s="64">
        <v>0.48</v>
      </c>
      <c r="J101" s="66">
        <v>16.68</v>
      </c>
    </row>
    <row r="102" spans="1:10" s="51" customFormat="1">
      <c r="A102" s="67"/>
      <c r="B102" s="70"/>
      <c r="C102" s="70"/>
      <c r="D102" s="90"/>
      <c r="E102" s="91"/>
      <c r="F102" s="92"/>
      <c r="G102" s="91"/>
      <c r="H102" s="91"/>
      <c r="I102" s="91"/>
      <c r="J102" s="93"/>
    </row>
    <row r="103" spans="1:10" s="51" customFormat="1" ht="15.75" thickBot="1">
      <c r="A103" s="76"/>
      <c r="B103" s="77"/>
      <c r="C103" s="77"/>
      <c r="D103" s="84"/>
      <c r="E103" s="85"/>
      <c r="F103" s="86">
        <f>SUM(F96:F102)</f>
        <v>195.02</v>
      </c>
      <c r="G103" s="85"/>
      <c r="H103" s="85"/>
      <c r="I103" s="85"/>
      <c r="J103" s="87"/>
    </row>
    <row r="104" spans="1:10" s="51" customFormat="1">
      <c r="A104" s="60" t="s">
        <v>39</v>
      </c>
      <c r="B104" s="78" t="s">
        <v>40</v>
      </c>
      <c r="C104" s="79"/>
      <c r="D104" s="80"/>
      <c r="E104" s="81"/>
      <c r="F104" s="82"/>
      <c r="G104" s="81"/>
      <c r="H104" s="81"/>
      <c r="I104" s="81"/>
      <c r="J104" s="83"/>
    </row>
    <row r="105" spans="1:10" s="51" customFormat="1">
      <c r="A105" s="67"/>
      <c r="B105" s="94" t="s">
        <v>36</v>
      </c>
      <c r="C105" s="68"/>
      <c r="D105" s="63"/>
      <c r="E105" s="64"/>
      <c r="F105" s="65"/>
      <c r="G105" s="64"/>
      <c r="H105" s="64"/>
      <c r="I105" s="64"/>
      <c r="J105" s="66"/>
    </row>
    <row r="106" spans="1:10" s="51" customFormat="1">
      <c r="A106" s="67"/>
      <c r="B106" s="70"/>
      <c r="C106" s="70"/>
      <c r="D106" s="90"/>
      <c r="E106" s="91"/>
      <c r="F106" s="92"/>
      <c r="G106" s="91"/>
      <c r="H106" s="91"/>
      <c r="I106" s="91"/>
      <c r="J106" s="93"/>
    </row>
    <row r="107" spans="1:10" s="51" customFormat="1" ht="15.75" thickBot="1">
      <c r="A107" s="76"/>
      <c r="B107" s="77"/>
      <c r="C107" s="77"/>
      <c r="D107" s="84"/>
      <c r="E107" s="85"/>
      <c r="F107" s="86"/>
      <c r="G107" s="85"/>
      <c r="H107" s="85"/>
      <c r="I107" s="85"/>
      <c r="J107" s="87"/>
    </row>
    <row r="108" spans="1:10" s="51" customFormat="1">
      <c r="A108" s="67" t="s">
        <v>41</v>
      </c>
      <c r="B108" s="61" t="s">
        <v>26</v>
      </c>
      <c r="C108" s="89"/>
      <c r="D108" s="72"/>
      <c r="E108" s="73"/>
      <c r="F108" s="74"/>
      <c r="G108" s="73"/>
      <c r="H108" s="73"/>
      <c r="I108" s="73"/>
      <c r="J108" s="75"/>
    </row>
    <row r="109" spans="1:10" s="51" customFormat="1">
      <c r="A109" s="67"/>
      <c r="B109" s="69" t="s">
        <v>35</v>
      </c>
      <c r="C109" s="68"/>
      <c r="D109" s="63"/>
      <c r="E109" s="64"/>
      <c r="F109" s="65"/>
      <c r="G109" s="64"/>
      <c r="H109" s="64"/>
      <c r="I109" s="64"/>
      <c r="J109" s="66"/>
    </row>
    <row r="110" spans="1:10" s="51" customFormat="1">
      <c r="A110" s="67"/>
      <c r="B110" s="69" t="s">
        <v>36</v>
      </c>
      <c r="C110" s="68"/>
      <c r="D110" s="63"/>
      <c r="E110" s="64"/>
      <c r="F110" s="65"/>
      <c r="G110" s="64"/>
      <c r="H110" s="64"/>
      <c r="I110" s="64"/>
      <c r="J110" s="66"/>
    </row>
    <row r="111" spans="1:10" s="51" customFormat="1">
      <c r="A111" s="67"/>
      <c r="B111" s="69" t="s">
        <v>28</v>
      </c>
      <c r="C111" s="68"/>
      <c r="D111" s="63"/>
      <c r="E111" s="64"/>
      <c r="F111" s="65"/>
      <c r="G111" s="64"/>
      <c r="H111" s="64"/>
      <c r="I111" s="64"/>
      <c r="J111" s="66"/>
    </row>
    <row r="112" spans="1:10" s="51" customFormat="1">
      <c r="A112" s="67"/>
      <c r="B112" s="70"/>
      <c r="C112" s="70"/>
      <c r="D112" s="90"/>
      <c r="E112" s="91"/>
      <c r="F112" s="92"/>
      <c r="G112" s="91"/>
      <c r="H112" s="91"/>
      <c r="I112" s="91"/>
      <c r="J112" s="93"/>
    </row>
    <row r="113" spans="1:10" s="51" customFormat="1" ht="15.75" thickBot="1">
      <c r="A113" s="76"/>
      <c r="B113" s="77"/>
      <c r="C113" s="77"/>
      <c r="D113" s="84"/>
      <c r="E113" s="85"/>
      <c r="F113" s="86"/>
      <c r="G113" s="85"/>
      <c r="H113" s="85"/>
      <c r="I113" s="85"/>
      <c r="J113" s="87"/>
    </row>
    <row r="114" spans="1:10" s="51" customFormat="1">
      <c r="A114" s="60" t="s">
        <v>42</v>
      </c>
      <c r="B114" s="78" t="s">
        <v>43</v>
      </c>
      <c r="C114" s="79"/>
      <c r="D114" s="80"/>
      <c r="E114" s="81"/>
      <c r="F114" s="82"/>
      <c r="G114" s="81"/>
      <c r="H114" s="81"/>
      <c r="I114" s="81"/>
      <c r="J114" s="83"/>
    </row>
    <row r="115" spans="1:10" s="51" customFormat="1">
      <c r="A115" s="67"/>
      <c r="B115" s="94" t="s">
        <v>40</v>
      </c>
      <c r="C115" s="89"/>
      <c r="D115" s="72"/>
      <c r="E115" s="73"/>
      <c r="F115" s="74"/>
      <c r="G115" s="73"/>
      <c r="H115" s="73"/>
      <c r="I115" s="73"/>
      <c r="J115" s="75"/>
    </row>
    <row r="116" spans="1:10" s="51" customFormat="1">
      <c r="A116" s="67"/>
      <c r="B116" s="94" t="s">
        <v>36</v>
      </c>
      <c r="C116" s="68"/>
      <c r="D116" s="63"/>
      <c r="E116" s="64"/>
      <c r="F116" s="65"/>
      <c r="G116" s="64"/>
      <c r="H116" s="64"/>
      <c r="I116" s="64"/>
      <c r="J116" s="66"/>
    </row>
    <row r="117" spans="1:10" s="51" customFormat="1">
      <c r="A117" s="67"/>
      <c r="B117" s="95" t="s">
        <v>29</v>
      </c>
      <c r="C117" s="70"/>
      <c r="D117" s="90"/>
      <c r="E117" s="91"/>
      <c r="F117" s="92"/>
      <c r="G117" s="91"/>
      <c r="H117" s="91"/>
      <c r="I117" s="91"/>
      <c r="J117" s="93"/>
    </row>
    <row r="118" spans="1:10" s="51" customFormat="1">
      <c r="A118" s="67"/>
      <c r="B118" s="70"/>
      <c r="C118" s="70"/>
      <c r="D118" s="90"/>
      <c r="E118" s="91"/>
      <c r="F118" s="92"/>
      <c r="G118" s="91"/>
      <c r="H118" s="91"/>
      <c r="I118" s="91"/>
      <c r="J118" s="93"/>
    </row>
    <row r="119" spans="1:10" s="51" customFormat="1" ht="15.75" thickBot="1">
      <c r="A119" s="76"/>
      <c r="B119" s="77"/>
      <c r="C119" s="77"/>
      <c r="D119" s="84"/>
      <c r="E119" s="85"/>
      <c r="F119" s="86"/>
      <c r="G119" s="85"/>
      <c r="H119" s="85"/>
      <c r="I119" s="85"/>
      <c r="J119" s="87"/>
    </row>
    <row r="120" spans="1:10">
      <c r="A120" s="3" t="s">
        <v>12</v>
      </c>
      <c r="B120" s="45" t="s">
        <v>60</v>
      </c>
      <c r="C120" s="46"/>
      <c r="D120" s="47"/>
      <c r="E120" s="3" t="s">
        <v>14</v>
      </c>
      <c r="F120" s="4"/>
      <c r="I120" s="3" t="s">
        <v>15</v>
      </c>
      <c r="J120" s="5">
        <v>45771</v>
      </c>
    </row>
    <row r="121" spans="1:10" ht="7.5" customHeight="1" thickBot="1"/>
    <row r="122" spans="1:10" ht="15.75" thickBot="1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30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47.43</v>
      </c>
      <c r="G123" s="13">
        <v>229.17756499999999</v>
      </c>
      <c r="H123" s="13">
        <v>8.8000000000000007</v>
      </c>
      <c r="I123" s="13">
        <v>9.1300000000000008</v>
      </c>
      <c r="J123" s="15">
        <v>27.19</v>
      </c>
    </row>
    <row r="124" spans="1:10">
      <c r="A124" s="16"/>
      <c r="B124" s="17"/>
      <c r="C124" s="18" t="s">
        <v>51</v>
      </c>
      <c r="D124" s="19" t="s">
        <v>52</v>
      </c>
      <c r="E124" s="20">
        <v>50</v>
      </c>
      <c r="F124" s="21">
        <v>28</v>
      </c>
      <c r="G124" s="20">
        <v>159.49</v>
      </c>
      <c r="H124" s="20">
        <v>4.4800000000000004</v>
      </c>
      <c r="I124" s="20">
        <v>6.78</v>
      </c>
      <c r="J124" s="22">
        <v>22.88</v>
      </c>
    </row>
    <row r="125" spans="1:10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4.95</v>
      </c>
      <c r="G125" s="20">
        <v>37.802231999999989</v>
      </c>
      <c r="H125" s="20">
        <v>0.08</v>
      </c>
      <c r="I125" s="20">
        <v>0.02</v>
      </c>
      <c r="J125" s="22">
        <v>9.84</v>
      </c>
    </row>
    <row r="126" spans="1:10">
      <c r="A126" s="16"/>
      <c r="B126" s="23" t="s">
        <v>28</v>
      </c>
      <c r="C126" s="18" t="s">
        <v>13</v>
      </c>
      <c r="D126" s="19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13</v>
      </c>
      <c r="D128" s="19" t="s">
        <v>47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24"/>
      <c r="D129" s="30"/>
      <c r="E129" s="31"/>
      <c r="F129" s="32">
        <f>SUM(F123:F128)</f>
        <v>85.220000000000013</v>
      </c>
      <c r="G129" s="31"/>
      <c r="H129" s="31"/>
      <c r="I129" s="31"/>
      <c r="J129" s="33"/>
    </row>
    <row r="130" spans="1:10">
      <c r="A130" s="16"/>
      <c r="B130" s="24"/>
      <c r="C130" s="24"/>
      <c r="D130" s="30"/>
      <c r="E130" s="31"/>
      <c r="F130" s="32"/>
      <c r="G130" s="31"/>
      <c r="H130" s="31"/>
      <c r="I130" s="31"/>
      <c r="J130" s="33"/>
    </row>
    <row r="131" spans="1:10" ht="15.75" thickBot="1">
      <c r="A131" s="34"/>
      <c r="B131" s="35"/>
      <c r="C131" s="35"/>
      <c r="D131" s="36"/>
      <c r="E131" s="37"/>
      <c r="F131" s="38"/>
      <c r="G131" s="37"/>
      <c r="H131" s="37"/>
      <c r="I131" s="37"/>
      <c r="J131" s="39"/>
    </row>
    <row r="132" spans="1:10">
      <c r="A132" s="9" t="s">
        <v>30</v>
      </c>
      <c r="B132" s="10" t="s">
        <v>29</v>
      </c>
      <c r="C132" s="40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34"/>
      <c r="B134" s="35"/>
      <c r="C134" s="35"/>
      <c r="D134" s="36"/>
      <c r="E134" s="37"/>
      <c r="F134" s="38"/>
      <c r="G134" s="37"/>
      <c r="H134" s="37"/>
      <c r="I134" s="37"/>
      <c r="J134" s="39"/>
    </row>
    <row r="135" spans="1:10">
      <c r="A135" s="16" t="s">
        <v>31</v>
      </c>
      <c r="B135" s="41" t="s">
        <v>32</v>
      </c>
      <c r="C135" s="25"/>
      <c r="D135" s="44"/>
      <c r="E135" s="27"/>
      <c r="F135" s="28"/>
      <c r="G135" s="27"/>
      <c r="H135" s="27"/>
      <c r="I135" s="27"/>
      <c r="J135" s="29"/>
    </row>
    <row r="136" spans="1:10">
      <c r="A136" s="16"/>
      <c r="B136" s="23" t="s">
        <v>33</v>
      </c>
      <c r="C136" s="18" t="s">
        <v>56</v>
      </c>
      <c r="D136" s="19" t="s">
        <v>57</v>
      </c>
      <c r="E136" s="20">
        <v>250</v>
      </c>
      <c r="F136" s="21">
        <v>37.619999999999997</v>
      </c>
      <c r="G136" s="20">
        <v>180.07</v>
      </c>
      <c r="H136" s="20">
        <v>6.03</v>
      </c>
      <c r="I136" s="20">
        <v>5.49</v>
      </c>
      <c r="J136" s="22">
        <v>24.07</v>
      </c>
    </row>
    <row r="137" spans="1:10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83.97</v>
      </c>
      <c r="G137" s="20">
        <v>176.66</v>
      </c>
      <c r="H137" s="20">
        <v>12.61</v>
      </c>
      <c r="I137" s="20">
        <v>12.86</v>
      </c>
      <c r="J137" s="22">
        <v>8.02</v>
      </c>
    </row>
    <row r="138" spans="1:10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39.74</v>
      </c>
      <c r="G138" s="20">
        <v>159.10285500000001</v>
      </c>
      <c r="H138" s="20">
        <v>3.73</v>
      </c>
      <c r="I138" s="20">
        <v>4.4000000000000004</v>
      </c>
      <c r="J138" s="22">
        <v>26.49</v>
      </c>
    </row>
    <row r="139" spans="1:10">
      <c r="A139" s="16"/>
      <c r="B139" s="23" t="s">
        <v>36</v>
      </c>
      <c r="C139" s="18" t="s">
        <v>13</v>
      </c>
      <c r="D139" s="19" t="s">
        <v>58</v>
      </c>
      <c r="E139" s="20">
        <v>200</v>
      </c>
      <c r="F139" s="21">
        <v>28</v>
      </c>
      <c r="G139" s="20">
        <v>77.831999999999994</v>
      </c>
      <c r="H139" s="20">
        <v>0.9</v>
      </c>
      <c r="I139" s="20">
        <v>0.18</v>
      </c>
      <c r="J139" s="22">
        <v>28.98</v>
      </c>
    </row>
    <row r="140" spans="1:10">
      <c r="A140" s="16"/>
      <c r="B140" s="23" t="s">
        <v>37</v>
      </c>
      <c r="C140" s="18" t="s">
        <v>13</v>
      </c>
      <c r="D140" s="19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6"/>
      <c r="B141" s="23" t="s">
        <v>38</v>
      </c>
      <c r="C141" s="18" t="s">
        <v>13</v>
      </c>
      <c r="D141" s="19" t="s">
        <v>47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6"/>
      <c r="B142" s="24"/>
      <c r="C142" s="24"/>
      <c r="D142" s="30"/>
      <c r="E142" s="31"/>
      <c r="F142" s="32">
        <f>SUM(F135:F141)</f>
        <v>196.10000000000002</v>
      </c>
      <c r="G142" s="31"/>
      <c r="H142" s="31"/>
      <c r="I142" s="31"/>
      <c r="J142" s="33"/>
    </row>
    <row r="143" spans="1:10" ht="15.75" thickBot="1">
      <c r="A143" s="34"/>
      <c r="B143" s="35"/>
      <c r="C143" s="35"/>
      <c r="D143" s="36"/>
      <c r="E143" s="37"/>
      <c r="F143" s="38"/>
      <c r="G143" s="37"/>
      <c r="H143" s="37"/>
      <c r="I143" s="37"/>
      <c r="J143" s="39"/>
    </row>
    <row r="144" spans="1:10">
      <c r="A144" s="9" t="s">
        <v>39</v>
      </c>
      <c r="B144" s="10" t="s">
        <v>40</v>
      </c>
      <c r="C144" s="40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41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30"/>
      <c r="E146" s="31"/>
      <c r="F146" s="32"/>
      <c r="G146" s="31"/>
      <c r="H146" s="31"/>
      <c r="I146" s="31"/>
      <c r="J146" s="33"/>
    </row>
    <row r="147" spans="1:10" ht="15.75" thickBot="1">
      <c r="A147" s="34"/>
      <c r="B147" s="35"/>
      <c r="C147" s="35"/>
      <c r="D147" s="36"/>
      <c r="E147" s="37"/>
      <c r="F147" s="38"/>
      <c r="G147" s="37"/>
      <c r="H147" s="37"/>
      <c r="I147" s="37"/>
      <c r="J147" s="39"/>
    </row>
    <row r="148" spans="1:10">
      <c r="A148" s="16" t="s">
        <v>41</v>
      </c>
      <c r="B148" s="10" t="s">
        <v>26</v>
      </c>
      <c r="C148" s="42"/>
      <c r="D148" s="26"/>
      <c r="E148" s="27"/>
      <c r="F148" s="28"/>
      <c r="G148" s="27"/>
      <c r="H148" s="27"/>
      <c r="I148" s="27"/>
      <c r="J148" s="29"/>
    </row>
    <row r="149" spans="1:10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30"/>
      <c r="E152" s="31"/>
      <c r="F152" s="32"/>
      <c r="G152" s="31"/>
      <c r="H152" s="31"/>
      <c r="I152" s="31"/>
      <c r="J152" s="33"/>
    </row>
    <row r="153" spans="1:10" ht="15.75" thickBot="1">
      <c r="A153" s="34"/>
      <c r="B153" s="35"/>
      <c r="C153" s="35"/>
      <c r="D153" s="36"/>
      <c r="E153" s="37"/>
      <c r="F153" s="38"/>
      <c r="G153" s="37"/>
      <c r="H153" s="37"/>
      <c r="I153" s="37"/>
      <c r="J153" s="39"/>
    </row>
    <row r="154" spans="1:10">
      <c r="A154" s="9" t="s">
        <v>42</v>
      </c>
      <c r="B154" s="10" t="s">
        <v>43</v>
      </c>
      <c r="C154" s="40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41" t="s">
        <v>40</v>
      </c>
      <c r="C155" s="42"/>
      <c r="D155" s="26"/>
      <c r="E155" s="27"/>
      <c r="F155" s="28"/>
      <c r="G155" s="27"/>
      <c r="H155" s="27"/>
      <c r="I155" s="27"/>
      <c r="J155" s="29"/>
    </row>
    <row r="156" spans="1:10">
      <c r="A156" s="16"/>
      <c r="B156" s="41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3" t="s">
        <v>29</v>
      </c>
      <c r="C157" s="24"/>
      <c r="D157" s="30"/>
      <c r="E157" s="31"/>
      <c r="F157" s="32"/>
      <c r="G157" s="31"/>
      <c r="H157" s="31"/>
      <c r="I157" s="31"/>
      <c r="J157" s="33"/>
    </row>
    <row r="158" spans="1:10">
      <c r="A158" s="16"/>
      <c r="B158" s="24"/>
      <c r="C158" s="24"/>
      <c r="D158" s="30"/>
      <c r="E158" s="31"/>
      <c r="F158" s="32"/>
      <c r="G158" s="31"/>
      <c r="H158" s="31"/>
      <c r="I158" s="31"/>
      <c r="J158" s="33"/>
    </row>
    <row r="159" spans="1:10" ht="15.75" thickBot="1">
      <c r="A159" s="34"/>
      <c r="B159" s="35"/>
      <c r="C159" s="35"/>
      <c r="D159" s="36"/>
      <c r="E159" s="37"/>
      <c r="F159" s="38"/>
      <c r="G159" s="37"/>
      <c r="H159" s="37"/>
      <c r="I159" s="37"/>
      <c r="J159" s="39"/>
    </row>
    <row r="160" spans="1:10">
      <c r="A160" s="3" t="s">
        <v>12</v>
      </c>
      <c r="B160" s="45" t="s">
        <v>61</v>
      </c>
      <c r="C160" s="46"/>
      <c r="D160" s="47"/>
      <c r="E160" s="3" t="s">
        <v>14</v>
      </c>
      <c r="F160" s="4"/>
      <c r="I160" s="3" t="s">
        <v>15</v>
      </c>
      <c r="J160" s="5">
        <v>45771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52.62</v>
      </c>
      <c r="G163" s="13">
        <v>94.818375000000003</v>
      </c>
      <c r="H163" s="13">
        <v>12.35</v>
      </c>
      <c r="I163" s="13">
        <v>1.8</v>
      </c>
      <c r="J163" s="15">
        <v>7.22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33.119999999999997</v>
      </c>
      <c r="G164" s="20">
        <v>132.58571249999997</v>
      </c>
      <c r="H164" s="20">
        <v>3.11</v>
      </c>
      <c r="I164" s="20">
        <v>3.67</v>
      </c>
      <c r="J164" s="22">
        <v>22.07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22</v>
      </c>
      <c r="G165" s="20">
        <v>86.734224000000012</v>
      </c>
      <c r="H165" s="20">
        <v>2.82</v>
      </c>
      <c r="I165" s="20">
        <v>2.89</v>
      </c>
      <c r="J165" s="22">
        <v>12.95</v>
      </c>
    </row>
    <row r="166" spans="1:10">
      <c r="A166" s="16"/>
      <c r="B166" s="23" t="s">
        <v>28</v>
      </c>
      <c r="C166" s="18" t="s">
        <v>13</v>
      </c>
      <c r="D166" s="19" t="s">
        <v>10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47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30"/>
      <c r="E170" s="31"/>
      <c r="F170" s="32">
        <f>SUM(F163:F169)</f>
        <v>113.57</v>
      </c>
      <c r="G170" s="31"/>
      <c r="H170" s="31"/>
      <c r="I170" s="31"/>
      <c r="J170" s="33"/>
    </row>
    <row r="171" spans="1:10" ht="15.75" thickBot="1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>
      <c r="A172" s="9" t="s">
        <v>30</v>
      </c>
      <c r="B172" s="10" t="s">
        <v>29</v>
      </c>
      <c r="C172" s="40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34"/>
      <c r="B174" s="35"/>
      <c r="C174" s="35"/>
      <c r="D174" s="36"/>
      <c r="E174" s="37"/>
      <c r="F174" s="38"/>
      <c r="G174" s="37"/>
      <c r="H174" s="37"/>
      <c r="I174" s="37"/>
      <c r="J174" s="39"/>
    </row>
    <row r="175" spans="1:10">
      <c r="A175" s="16" t="s">
        <v>31</v>
      </c>
      <c r="B175" s="41" t="s">
        <v>32</v>
      </c>
      <c r="C175" s="42"/>
      <c r="D175" s="26"/>
      <c r="E175" s="27"/>
      <c r="F175" s="28"/>
      <c r="G175" s="27"/>
      <c r="H175" s="27"/>
      <c r="I175" s="27"/>
      <c r="J175" s="29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30"/>
      <c r="E182" s="31"/>
      <c r="F182" s="32"/>
      <c r="G182" s="31"/>
      <c r="H182" s="31"/>
      <c r="I182" s="31"/>
      <c r="J182" s="33"/>
    </row>
    <row r="183" spans="1:10" ht="15.75" thickBot="1">
      <c r="A183" s="34"/>
      <c r="B183" s="35"/>
      <c r="C183" s="35"/>
      <c r="D183" s="36"/>
      <c r="E183" s="37"/>
      <c r="F183" s="38"/>
      <c r="G183" s="37"/>
      <c r="H183" s="37"/>
      <c r="I183" s="37"/>
      <c r="J183" s="39"/>
    </row>
    <row r="184" spans="1:10">
      <c r="A184" s="9" t="s">
        <v>39</v>
      </c>
      <c r="B184" s="10" t="s">
        <v>40</v>
      </c>
      <c r="C184" s="40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41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30"/>
      <c r="E186" s="31"/>
      <c r="F186" s="32"/>
      <c r="G186" s="31"/>
      <c r="H186" s="31"/>
      <c r="I186" s="31"/>
      <c r="J186" s="33"/>
    </row>
    <row r="187" spans="1:10" ht="15.75" thickBot="1">
      <c r="A187" s="34"/>
      <c r="B187" s="35"/>
      <c r="C187" s="35"/>
      <c r="D187" s="36"/>
      <c r="E187" s="37"/>
      <c r="F187" s="38"/>
      <c r="G187" s="37"/>
      <c r="H187" s="37"/>
      <c r="I187" s="37"/>
      <c r="J187" s="39"/>
    </row>
    <row r="188" spans="1:10">
      <c r="A188" s="16" t="s">
        <v>41</v>
      </c>
      <c r="B188" s="10" t="s">
        <v>26</v>
      </c>
      <c r="C188" s="42"/>
      <c r="D188" s="26"/>
      <c r="E188" s="27"/>
      <c r="F188" s="28"/>
      <c r="G188" s="27"/>
      <c r="H188" s="27"/>
      <c r="I188" s="27"/>
      <c r="J188" s="29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30"/>
      <c r="E192" s="31"/>
      <c r="F192" s="32"/>
      <c r="G192" s="31"/>
      <c r="H192" s="31"/>
      <c r="I192" s="31"/>
      <c r="J192" s="33"/>
    </row>
    <row r="193" spans="1:10" ht="15.75" thickBot="1">
      <c r="A193" s="34"/>
      <c r="B193" s="35"/>
      <c r="C193" s="35"/>
      <c r="D193" s="36"/>
      <c r="E193" s="37"/>
      <c r="F193" s="38"/>
      <c r="G193" s="37"/>
      <c r="H193" s="37"/>
      <c r="I193" s="37"/>
      <c r="J193" s="39"/>
    </row>
    <row r="194" spans="1:10">
      <c r="A194" s="9" t="s">
        <v>42</v>
      </c>
      <c r="B194" s="10" t="s">
        <v>43</v>
      </c>
      <c r="C194" s="40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41" t="s">
        <v>40</v>
      </c>
      <c r="C195" s="42"/>
      <c r="D195" s="26"/>
      <c r="E195" s="27"/>
      <c r="F195" s="28"/>
      <c r="G195" s="27"/>
      <c r="H195" s="27"/>
      <c r="I195" s="27"/>
      <c r="J195" s="29"/>
    </row>
    <row r="196" spans="1:10">
      <c r="A196" s="16"/>
      <c r="B196" s="41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3" t="s">
        <v>29</v>
      </c>
      <c r="C197" s="24"/>
      <c r="D197" s="30"/>
      <c r="E197" s="31"/>
      <c r="F197" s="32"/>
      <c r="G197" s="31"/>
      <c r="H197" s="31"/>
      <c r="I197" s="31"/>
      <c r="J197" s="33"/>
    </row>
    <row r="198" spans="1:10">
      <c r="A198" s="16"/>
      <c r="B198" s="24"/>
      <c r="C198" s="24"/>
      <c r="D198" s="30"/>
      <c r="E198" s="31"/>
      <c r="F198" s="32"/>
      <c r="G198" s="31"/>
      <c r="H198" s="31"/>
      <c r="I198" s="31"/>
      <c r="J198" s="33"/>
    </row>
    <row r="199" spans="1:10" ht="15.75" thickBot="1">
      <c r="A199" s="34"/>
      <c r="B199" s="35"/>
      <c r="C199" s="35"/>
      <c r="D199" s="36"/>
      <c r="E199" s="37"/>
      <c r="F199" s="38"/>
      <c r="G199" s="37"/>
      <c r="H199" s="37"/>
      <c r="I199" s="37"/>
      <c r="J199" s="39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44819.367025462961</v>
      </c>
    </row>
    <row r="2" spans="1:2">
      <c r="A2" t="s">
        <v>1</v>
      </c>
      <c r="B2" s="1">
        <v>44818.570081018515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2025-04-23T13:21:14Z</dcterms:modified>
</cp:coreProperties>
</file>