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8" i="3"/>
  <c r="F166"/>
  <c r="F126"/>
  <c r="F100"/>
  <c r="F88"/>
  <c r="F62"/>
  <c r="C58"/>
  <c r="C55"/>
  <c r="F11" l="1"/>
</calcChain>
</file>

<file path=xl/sharedStrings.xml><?xml version="1.0" encoding="utf-8"?>
<sst xmlns="http://schemas.openxmlformats.org/spreadsheetml/2006/main" count="291" uniqueCount="64">
  <si>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</si>
  <si>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</si>
  <si>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</si>
  <si>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</si>
  <si>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</si>
  <si>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</si>
  <si>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</si>
  <si>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</si>
  <si>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</si>
  <si>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</si>
  <si>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</si>
  <si>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</si>
  <si>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</si>
  <si>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</si>
  <si>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</si>
  <si>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</si>
  <si>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</si>
  <si>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</si>
  <si>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</si>
  <si>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</si>
  <si>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</si>
  <si>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</si>
  <si>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</si>
  <si>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</si>
  <si>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</si>
  <si>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</si>
  <si>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</si>
  <si>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</si>
  <si>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</si>
  <si>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</si>
  <si>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</si>
  <si>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</si>
  <si>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</si>
  <si>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</si>
  <si>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</si>
  <si>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</si>
  <si>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</si>
  <si>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</si>
  <si>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</si>
  <si>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</si>
  <si>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</si>
  <si>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</si>
  <si>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</si>
  <si>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</si>
  <si>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</si>
  <si>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</si>
  <si>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</si>
  <si>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</si>
  <si>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Сош с.Андриановичи 11 и старше</t>
  </si>
  <si>
    <t>32/1</t>
  </si>
  <si>
    <t>Салат из отварной свеклы с растительным маслом</t>
  </si>
  <si>
    <t>Суп картофельный с макаронными изделиями</t>
  </si>
  <si>
    <t>Компот из кураги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</si>
  <si>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</si>
  <si>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</si>
  <si>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</si>
  <si>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</si>
  <si>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</si>
  <si>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</si>
  <si>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</si>
  <si>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</si>
  <si>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6/10</t>
  </si>
  <si>
    <t>МБОУ СОШ с.Андриановичи ПЛАТНИКИ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</si>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</sst>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topLeftCell="A124" workbookViewId="0">
      <selection activeCell="A157" sqref="A157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45608</v>
      </c>
    </row>
    <row r="2" spans="1:10" ht="7.5" customHeight="1" thickBot="1"/>
    <row r="3" spans="1:10" ht="15.75" thickBot="1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>
      <c r="A4" s="9" t="s">
        <v>7</v>
      </c>
      <c r="B4" s="10" t="s">
        <v>27</v>
      </c>
      <c r="C4" s="43" t="s">
        <v>45</v>
      </c>
      <c r="D4" s="12" t="s">
        <v>8</v>
      </c>
      <c r="E4" s="13">
        <v>220</v>
      </c>
      <c r="F4" s="14">
        <v>59.51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4" t="s">
        <v>46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>
      <c r="A6" s="16"/>
      <c r="B6" s="22" t="s">
        <v>28</v>
      </c>
      <c r="C6" s="44" t="s">
        <v>47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29</v>
      </c>
      <c r="C7" s="44" t="s">
        <v>15</v>
      </c>
      <c r="D7" s="18" t="s">
        <v>11</v>
      </c>
      <c r="E7" s="19">
        <v>60</v>
      </c>
      <c r="F7" s="20">
        <v>5.03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15</v>
      </c>
      <c r="D9" s="18" t="s">
        <v>12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103.11999999999999</v>
      </c>
      <c r="G11" s="26"/>
      <c r="H11" s="26"/>
      <c r="I11" s="26"/>
      <c r="J11" s="28"/>
    </row>
    <row r="12" spans="1:10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14</v>
      </c>
      <c r="B40" s="45" t="s">
        <v>48</v>
      </c>
      <c r="C40" s="46"/>
      <c r="D40" s="47"/>
      <c r="E40" s="3" t="s">
        <v>16</v>
      </c>
      <c r="F40" s="4"/>
      <c r="I40" s="3" t="s">
        <v>17</v>
      </c>
      <c r="J40" s="5">
        <v>45608</v>
      </c>
    </row>
    <row r="41" spans="1:10" ht="7.5" customHeight="1" thickBot="1"/>
    <row r="42" spans="1:10" ht="15.75" thickBot="1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>
      <c r="A43" s="9" t="s">
        <v>7</v>
      </c>
      <c r="B43" s="10" t="s">
        <v>27</v>
      </c>
      <c r="C43" s="43"/>
      <c r="D43" s="12"/>
      <c r="E43" s="13"/>
      <c r="F43" s="14"/>
      <c r="G43" s="13"/>
      <c r="H43" s="13"/>
      <c r="I43" s="13"/>
      <c r="J43" s="15"/>
    </row>
    <row r="44" spans="1:10">
      <c r="A44" s="16"/>
      <c r="B44" s="17"/>
      <c r="C44" s="44"/>
      <c r="D44" s="18"/>
      <c r="E44" s="19"/>
      <c r="F44" s="20"/>
      <c r="G44" s="19"/>
      <c r="H44" s="19"/>
      <c r="I44" s="19"/>
      <c r="J44" s="21"/>
    </row>
    <row r="45" spans="1:10">
      <c r="A45" s="16"/>
      <c r="B45" s="22" t="s">
        <v>28</v>
      </c>
      <c r="C45" s="44"/>
      <c r="D45" s="18"/>
      <c r="E45" s="19"/>
      <c r="F45" s="20"/>
      <c r="G45" s="19"/>
      <c r="H45" s="19"/>
      <c r="I45" s="19"/>
      <c r="J45" s="21"/>
    </row>
    <row r="46" spans="1:10">
      <c r="A46" s="16"/>
      <c r="B46" s="22" t="s">
        <v>29</v>
      </c>
      <c r="C46" s="44"/>
      <c r="D46" s="18"/>
      <c r="E46" s="19"/>
      <c r="F46" s="20"/>
      <c r="G46" s="19"/>
      <c r="H46" s="19"/>
      <c r="I46" s="19"/>
      <c r="J46" s="21"/>
    </row>
    <row r="47" spans="1:10">
      <c r="A47" s="16"/>
      <c r="B47" s="22" t="s">
        <v>30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22"/>
      <c r="C48" s="44"/>
      <c r="D48" s="18"/>
      <c r="E48" s="19"/>
      <c r="F48" s="20"/>
      <c r="G48" s="19"/>
      <c r="H48" s="19"/>
      <c r="I48" s="19"/>
      <c r="J48" s="21"/>
    </row>
    <row r="49" spans="1:10">
      <c r="A49" s="16"/>
      <c r="B49" s="17"/>
      <c r="C49" s="44"/>
      <c r="D49" s="18"/>
      <c r="E49" s="19"/>
      <c r="F49" s="20"/>
      <c r="G49" s="19"/>
      <c r="H49" s="19"/>
      <c r="I49" s="19"/>
      <c r="J49" s="21"/>
    </row>
    <row r="50" spans="1:10" ht="15.75" thickBot="1">
      <c r="A50" s="23"/>
      <c r="B50" s="24"/>
      <c r="C50" s="24"/>
      <c r="D50" s="25"/>
      <c r="E50" s="26"/>
      <c r="F50" s="27"/>
      <c r="G50" s="26"/>
      <c r="H50" s="26"/>
      <c r="I50" s="26"/>
      <c r="J50" s="28"/>
    </row>
    <row r="51" spans="1:10">
      <c r="A51" s="9" t="s">
        <v>31</v>
      </c>
      <c r="B51" s="29" t="s">
        <v>30</v>
      </c>
      <c r="C51" s="11"/>
      <c r="D51" s="12"/>
      <c r="E51" s="13"/>
      <c r="F51" s="14"/>
      <c r="G51" s="13"/>
      <c r="H51" s="13"/>
      <c r="I51" s="13"/>
      <c r="J51" s="15"/>
    </row>
    <row r="52" spans="1:10">
      <c r="A52" s="16"/>
      <c r="B52" s="17"/>
      <c r="C52" s="17"/>
      <c r="D52" s="18"/>
      <c r="E52" s="19"/>
      <c r="F52" s="20"/>
      <c r="G52" s="19"/>
      <c r="H52" s="19"/>
      <c r="I52" s="19"/>
      <c r="J52" s="21"/>
    </row>
    <row r="53" spans="1:10" ht="15.75" thickBot="1">
      <c r="A53" s="23"/>
      <c r="B53" s="24"/>
      <c r="C53" s="24"/>
      <c r="D53" s="25"/>
      <c r="E53" s="26"/>
      <c r="F53" s="27"/>
      <c r="G53" s="26"/>
      <c r="H53" s="26"/>
      <c r="I53" s="26"/>
      <c r="J53" s="28"/>
    </row>
    <row r="54" spans="1:10" ht="30">
      <c r="A54" s="16" t="s">
        <v>32</v>
      </c>
      <c r="B54" s="30" t="s">
        <v>33</v>
      </c>
      <c r="C54" s="48" t="s">
        <v>49</v>
      </c>
      <c r="D54" s="49" t="s">
        <v>50</v>
      </c>
      <c r="E54" s="50">
        <v>60</v>
      </c>
      <c r="F54" s="51">
        <v>25.5</v>
      </c>
      <c r="G54" s="19">
        <v>53.92</v>
      </c>
      <c r="H54" s="19">
        <v>0.83</v>
      </c>
      <c r="I54" s="19">
        <v>3.58</v>
      </c>
      <c r="J54" s="21">
        <v>5.41</v>
      </c>
    </row>
    <row r="55" spans="1:10" ht="30">
      <c r="A55" s="16"/>
      <c r="B55" s="22" t="s">
        <v>34</v>
      </c>
      <c r="C55" s="52" t="str">
        <f>"18/2"</f>
        <v>18/2</v>
      </c>
      <c r="D55" s="53" t="s">
        <v>51</v>
      </c>
      <c r="E55" s="54">
        <v>250</v>
      </c>
      <c r="F55" s="51">
        <v>29.88</v>
      </c>
      <c r="G55" s="19">
        <v>127.39</v>
      </c>
      <c r="H55" s="19">
        <v>3.21</v>
      </c>
      <c r="I55" s="19">
        <v>2.4500000000000002</v>
      </c>
      <c r="J55" s="21">
        <v>23.6</v>
      </c>
    </row>
    <row r="56" spans="1:10">
      <c r="A56" s="16"/>
      <c r="B56" s="22" t="s">
        <v>35</v>
      </c>
      <c r="C56" s="55" t="s">
        <v>45</v>
      </c>
      <c r="D56" s="56" t="s">
        <v>8</v>
      </c>
      <c r="E56" s="57">
        <v>210</v>
      </c>
      <c r="F56" s="58">
        <v>59.51</v>
      </c>
      <c r="G56" s="33">
        <v>377.31</v>
      </c>
      <c r="H56" s="33">
        <v>16.97</v>
      </c>
      <c r="I56" s="33">
        <v>16.82</v>
      </c>
      <c r="J56" s="35">
        <v>40.24</v>
      </c>
    </row>
    <row r="57" spans="1:10">
      <c r="A57" s="16"/>
      <c r="B57" s="22" t="s">
        <v>36</v>
      </c>
      <c r="C57" s="59"/>
      <c r="D57" s="60"/>
      <c r="E57" s="54"/>
      <c r="F57" s="51"/>
      <c r="G57" s="19"/>
      <c r="H57" s="19"/>
      <c r="I57" s="19"/>
      <c r="J57" s="21"/>
    </row>
    <row r="58" spans="1:10">
      <c r="A58" s="16"/>
      <c r="B58" s="22" t="s">
        <v>37</v>
      </c>
      <c r="C58" s="61" t="str">
        <f>"6/10"</f>
        <v>6/10</v>
      </c>
      <c r="D58" s="62" t="s">
        <v>52</v>
      </c>
      <c r="E58" s="63">
        <v>180</v>
      </c>
      <c r="F58" s="51">
        <v>20</v>
      </c>
      <c r="G58" s="19">
        <v>78.84</v>
      </c>
      <c r="H58" s="19">
        <v>0.92</v>
      </c>
      <c r="I58" s="19">
        <v>0.05</v>
      </c>
      <c r="J58" s="21">
        <v>20.86</v>
      </c>
    </row>
    <row r="59" spans="1:10">
      <c r="A59" s="16"/>
      <c r="B59" s="22" t="s">
        <v>38</v>
      </c>
      <c r="C59" s="48" t="s">
        <v>15</v>
      </c>
      <c r="D59" s="49" t="s">
        <v>11</v>
      </c>
      <c r="E59" s="50">
        <v>45</v>
      </c>
      <c r="F59" s="51">
        <v>5.03</v>
      </c>
      <c r="G59" s="19">
        <v>100.76</v>
      </c>
      <c r="H59" s="19">
        <v>2.98</v>
      </c>
      <c r="I59" s="19">
        <v>0.28999999999999998</v>
      </c>
      <c r="J59" s="21">
        <v>21.02</v>
      </c>
    </row>
    <row r="60" spans="1:10">
      <c r="A60" s="16"/>
      <c r="B60" s="22" t="s">
        <v>39</v>
      </c>
      <c r="C60" s="48" t="s">
        <v>15</v>
      </c>
      <c r="D60" s="49" t="s">
        <v>12</v>
      </c>
      <c r="E60" s="50">
        <v>40</v>
      </c>
      <c r="F60" s="51">
        <v>2.98</v>
      </c>
      <c r="G60" s="19">
        <v>77.352000000000004</v>
      </c>
      <c r="H60" s="19">
        <v>2.64</v>
      </c>
      <c r="I60" s="19">
        <v>0.48</v>
      </c>
      <c r="J60" s="21">
        <v>16.68</v>
      </c>
    </row>
    <row r="61" spans="1:10">
      <c r="A61" s="16"/>
      <c r="B61" s="36"/>
      <c r="C61" s="48" t="s">
        <v>46</v>
      </c>
      <c r="D61" s="49" t="s">
        <v>9</v>
      </c>
      <c r="E61" s="50">
        <v>20</v>
      </c>
      <c r="F61" s="51">
        <v>14.09</v>
      </c>
      <c r="G61" s="19">
        <v>70.12</v>
      </c>
      <c r="H61" s="19">
        <v>5.26</v>
      </c>
      <c r="I61" s="19">
        <v>5.32</v>
      </c>
      <c r="J61" s="21">
        <v>0</v>
      </c>
    </row>
    <row r="62" spans="1:10" ht="15.75" thickBot="1">
      <c r="A62" s="23"/>
      <c r="B62" s="24"/>
      <c r="C62" s="24"/>
      <c r="D62" s="25"/>
      <c r="E62" s="26"/>
      <c r="F62" s="64">
        <f>SUM(F54:F61)</f>
        <v>156.98999999999998</v>
      </c>
      <c r="G62" s="26"/>
      <c r="H62" s="26"/>
      <c r="I62" s="26"/>
      <c r="J62" s="28"/>
    </row>
    <row r="63" spans="1:10">
      <c r="A63" s="9" t="s">
        <v>40</v>
      </c>
      <c r="B63" s="29" t="s">
        <v>41</v>
      </c>
      <c r="C63" s="11"/>
      <c r="D63" s="12"/>
      <c r="E63" s="13"/>
      <c r="F63" s="14"/>
      <c r="G63" s="13"/>
      <c r="H63" s="13"/>
      <c r="I63" s="13"/>
      <c r="J63" s="15"/>
    </row>
    <row r="64" spans="1:10">
      <c r="A64" s="16"/>
      <c r="B64" s="41" t="s">
        <v>37</v>
      </c>
      <c r="C64" s="17"/>
      <c r="D64" s="18"/>
      <c r="E64" s="19"/>
      <c r="F64" s="20"/>
      <c r="G64" s="19"/>
      <c r="H64" s="19"/>
      <c r="I64" s="19"/>
      <c r="J64" s="21"/>
    </row>
    <row r="65" spans="1:10">
      <c r="A65" s="16"/>
      <c r="B65" s="36"/>
      <c r="C65" s="36"/>
      <c r="D65" s="37"/>
      <c r="E65" s="38"/>
      <c r="F65" s="39"/>
      <c r="G65" s="38"/>
      <c r="H65" s="38"/>
      <c r="I65" s="38"/>
      <c r="J65" s="40"/>
    </row>
    <row r="66" spans="1:10" ht="15.75" thickBot="1">
      <c r="A66" s="23"/>
      <c r="B66" s="24"/>
      <c r="C66" s="24"/>
      <c r="D66" s="25"/>
      <c r="E66" s="26"/>
      <c r="F66" s="27"/>
      <c r="G66" s="26"/>
      <c r="H66" s="26"/>
      <c r="I66" s="26"/>
      <c r="J66" s="28"/>
    </row>
    <row r="67" spans="1:10">
      <c r="A67" s="16" t="s">
        <v>42</v>
      </c>
      <c r="B67" s="10" t="s">
        <v>27</v>
      </c>
      <c r="C67" s="31"/>
      <c r="D67" s="32"/>
      <c r="E67" s="33"/>
      <c r="F67" s="34"/>
      <c r="G67" s="33"/>
      <c r="H67" s="33"/>
      <c r="I67" s="33"/>
      <c r="J67" s="35"/>
    </row>
    <row r="68" spans="1:10">
      <c r="A68" s="16"/>
      <c r="B68" s="22" t="s">
        <v>36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37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22" t="s">
        <v>29</v>
      </c>
      <c r="C70" s="17"/>
      <c r="D70" s="18"/>
      <c r="E70" s="19"/>
      <c r="F70" s="20"/>
      <c r="G70" s="19"/>
      <c r="H70" s="19"/>
      <c r="I70" s="19"/>
      <c r="J70" s="21"/>
    </row>
    <row r="71" spans="1:10">
      <c r="A71" s="16"/>
      <c r="B71" s="36"/>
      <c r="C71" s="36"/>
      <c r="D71" s="37"/>
      <c r="E71" s="38"/>
      <c r="F71" s="39"/>
      <c r="G71" s="38"/>
      <c r="H71" s="38"/>
      <c r="I71" s="38"/>
      <c r="J71" s="40"/>
    </row>
    <row r="72" spans="1:10" ht="15.75" thickBot="1">
      <c r="A72" s="23"/>
      <c r="B72" s="24"/>
      <c r="C72" s="24"/>
      <c r="D72" s="25"/>
      <c r="E72" s="26"/>
      <c r="F72" s="27"/>
      <c r="G72" s="26"/>
      <c r="H72" s="26"/>
      <c r="I72" s="26"/>
      <c r="J72" s="28"/>
    </row>
    <row r="73" spans="1:10">
      <c r="A73" s="9" t="s">
        <v>43</v>
      </c>
      <c r="B73" s="29" t="s">
        <v>44</v>
      </c>
      <c r="C73" s="11"/>
      <c r="D73" s="12"/>
      <c r="E73" s="13"/>
      <c r="F73" s="14"/>
      <c r="G73" s="13"/>
      <c r="H73" s="13"/>
      <c r="I73" s="13"/>
      <c r="J73" s="15"/>
    </row>
    <row r="74" spans="1:10">
      <c r="A74" s="16"/>
      <c r="B74" s="41" t="s">
        <v>41</v>
      </c>
      <c r="C74" s="31"/>
      <c r="D74" s="32"/>
      <c r="E74" s="33"/>
      <c r="F74" s="34"/>
      <c r="G74" s="33"/>
      <c r="H74" s="33"/>
      <c r="I74" s="33"/>
      <c r="J74" s="35"/>
    </row>
    <row r="75" spans="1:10">
      <c r="A75" s="16"/>
      <c r="B75" s="41" t="s">
        <v>37</v>
      </c>
      <c r="C75" s="17"/>
      <c r="D75" s="18"/>
      <c r="E75" s="19"/>
      <c r="F75" s="20"/>
      <c r="G75" s="19"/>
      <c r="H75" s="19"/>
      <c r="I75" s="19"/>
      <c r="J75" s="21"/>
    </row>
    <row r="76" spans="1:10">
      <c r="A76" s="16"/>
      <c r="B76" s="42" t="s">
        <v>30</v>
      </c>
      <c r="C76" s="36"/>
      <c r="D76" s="37"/>
      <c r="E76" s="38"/>
      <c r="F76" s="39"/>
      <c r="G76" s="38"/>
      <c r="H76" s="38"/>
      <c r="I76" s="38"/>
      <c r="J76" s="40"/>
    </row>
    <row r="77" spans="1:10">
      <c r="A77" s="16"/>
      <c r="B77" s="36"/>
      <c r="C77" s="36"/>
      <c r="D77" s="37"/>
      <c r="E77" s="38"/>
      <c r="F77" s="39"/>
      <c r="G77" s="38"/>
      <c r="H77" s="38"/>
      <c r="I77" s="38"/>
      <c r="J77" s="40"/>
    </row>
    <row r="78" spans="1:10" ht="15.75" thickBot="1">
      <c r="A78" s="23"/>
      <c r="B78" s="24"/>
      <c r="C78" s="24"/>
      <c r="D78" s="25"/>
      <c r="E78" s="26"/>
      <c r="F78" s="27"/>
      <c r="G78" s="26"/>
      <c r="H78" s="26"/>
      <c r="I78" s="26"/>
      <c r="J78" s="28"/>
    </row>
    <row r="79" spans="1:10">
      <c r="A79" s="3" t="s">
        <v>14</v>
      </c>
      <c r="B79" s="45" t="s">
        <v>53</v>
      </c>
      <c r="C79" s="46"/>
      <c r="D79" s="47"/>
      <c r="E79" s="3" t="s">
        <v>16</v>
      </c>
      <c r="F79" s="4"/>
      <c r="I79" s="3" t="s">
        <v>17</v>
      </c>
      <c r="J79" s="5">
        <v>45608</v>
      </c>
    </row>
    <row r="80" spans="1:10" ht="7.5" customHeight="1" thickBot="1"/>
    <row r="81" spans="1:10" ht="15.75" thickBot="1">
      <c r="A81" s="6" t="s">
        <v>18</v>
      </c>
      <c r="B81" s="7" t="s">
        <v>19</v>
      </c>
      <c r="C81" s="7" t="s">
        <v>20</v>
      </c>
      <c r="D81" s="7" t="s">
        <v>21</v>
      </c>
      <c r="E81" s="7" t="s">
        <v>0</v>
      </c>
      <c r="F81" s="7" t="s">
        <v>22</v>
      </c>
      <c r="G81" s="7" t="s">
        <v>23</v>
      </c>
      <c r="H81" s="7" t="s">
        <v>24</v>
      </c>
      <c r="I81" s="7" t="s">
        <v>25</v>
      </c>
      <c r="J81" s="8" t="s">
        <v>26</v>
      </c>
    </row>
    <row r="82" spans="1:10" ht="30">
      <c r="A82" s="9" t="s">
        <v>7</v>
      </c>
      <c r="B82" s="10" t="s">
        <v>27</v>
      </c>
      <c r="C82" s="43" t="s">
        <v>54</v>
      </c>
      <c r="D82" s="12" t="s">
        <v>55</v>
      </c>
      <c r="E82" s="13">
        <v>200</v>
      </c>
      <c r="F82" s="14">
        <v>28.3</v>
      </c>
      <c r="G82" s="13">
        <v>180.931603</v>
      </c>
      <c r="H82" s="13">
        <v>5.1100000000000003</v>
      </c>
      <c r="I82" s="13">
        <v>6.51</v>
      </c>
      <c r="J82" s="15">
        <v>26.24</v>
      </c>
    </row>
    <row r="83" spans="1:10">
      <c r="A83" s="16"/>
      <c r="B83" s="17"/>
      <c r="C83" s="44" t="s">
        <v>56</v>
      </c>
      <c r="D83" s="18" t="s">
        <v>57</v>
      </c>
      <c r="E83" s="19">
        <v>50</v>
      </c>
      <c r="F83" s="20">
        <v>25</v>
      </c>
      <c r="G83" s="19">
        <v>164.1</v>
      </c>
      <c r="H83" s="19">
        <v>5.49</v>
      </c>
      <c r="I83" s="19">
        <v>2.23</v>
      </c>
      <c r="J83" s="21">
        <v>29.66</v>
      </c>
    </row>
    <row r="84" spans="1:10">
      <c r="A84" s="16"/>
      <c r="B84" s="22" t="s">
        <v>28</v>
      </c>
      <c r="C84" s="44" t="s">
        <v>58</v>
      </c>
      <c r="D84" s="18" t="s">
        <v>59</v>
      </c>
      <c r="E84" s="19">
        <v>200</v>
      </c>
      <c r="F84" s="20">
        <v>25</v>
      </c>
      <c r="G84" s="19">
        <v>96.371359999999981</v>
      </c>
      <c r="H84" s="19">
        <v>3.14</v>
      </c>
      <c r="I84" s="19">
        <v>3.21</v>
      </c>
      <c r="J84" s="21">
        <v>14.39</v>
      </c>
    </row>
    <row r="85" spans="1:10">
      <c r="A85" s="16"/>
      <c r="B85" s="22" t="s">
        <v>29</v>
      </c>
      <c r="C85" s="44" t="s">
        <v>15</v>
      </c>
      <c r="D85" s="18" t="s">
        <v>11</v>
      </c>
      <c r="E85" s="19">
        <v>30</v>
      </c>
      <c r="F85" s="20">
        <v>2.5099999999999998</v>
      </c>
      <c r="G85" s="19">
        <v>67.170299999999997</v>
      </c>
      <c r="H85" s="19">
        <v>1.98</v>
      </c>
      <c r="I85" s="19">
        <v>0.2</v>
      </c>
      <c r="J85" s="21">
        <v>14.07</v>
      </c>
    </row>
    <row r="86" spans="1:10">
      <c r="A86" s="16"/>
      <c r="B86" s="22" t="s">
        <v>30</v>
      </c>
      <c r="C86" s="44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4" t="s">
        <v>15</v>
      </c>
      <c r="D87" s="18" t="s">
        <v>12</v>
      </c>
      <c r="E87" s="19">
        <v>20</v>
      </c>
      <c r="F87" s="20">
        <v>1.49</v>
      </c>
      <c r="G87" s="19">
        <v>38.676000000000002</v>
      </c>
      <c r="H87" s="19">
        <v>1.32</v>
      </c>
      <c r="I87" s="19">
        <v>0.24</v>
      </c>
      <c r="J87" s="21">
        <v>8.34</v>
      </c>
    </row>
    <row r="88" spans="1:10" ht="15.75" thickBot="1">
      <c r="A88" s="23"/>
      <c r="B88" s="24"/>
      <c r="C88" s="24"/>
      <c r="D88" s="25"/>
      <c r="E88" s="26"/>
      <c r="F88" s="27">
        <f>SUM(F82:F87)</f>
        <v>82.3</v>
      </c>
      <c r="G88" s="26"/>
      <c r="H88" s="26"/>
      <c r="I88" s="26"/>
      <c r="J88" s="28"/>
    </row>
    <row r="89" spans="1:10">
      <c r="A89" s="9" t="s">
        <v>31</v>
      </c>
      <c r="B89" s="29" t="s">
        <v>30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>
      <c r="A92" s="16" t="s">
        <v>32</v>
      </c>
      <c r="B92" s="30" t="s">
        <v>33</v>
      </c>
      <c r="C92" s="65"/>
      <c r="D92" s="32"/>
      <c r="E92" s="33"/>
      <c r="F92" s="34"/>
      <c r="G92" s="33"/>
      <c r="H92" s="33"/>
      <c r="I92" s="33"/>
      <c r="J92" s="35"/>
    </row>
    <row r="93" spans="1:10" ht="30">
      <c r="A93" s="16"/>
      <c r="B93" s="22" t="s">
        <v>34</v>
      </c>
      <c r="C93" s="44" t="s">
        <v>60</v>
      </c>
      <c r="D93" s="18" t="s">
        <v>51</v>
      </c>
      <c r="E93" s="19">
        <v>200</v>
      </c>
      <c r="F93" s="20">
        <v>23.9</v>
      </c>
      <c r="G93" s="19">
        <v>101.9141286</v>
      </c>
      <c r="H93" s="19">
        <v>2.56</v>
      </c>
      <c r="I93" s="19">
        <v>1.96</v>
      </c>
      <c r="J93" s="21">
        <v>18.88</v>
      </c>
    </row>
    <row r="94" spans="1:10">
      <c r="A94" s="16"/>
      <c r="B94" s="22" t="s">
        <v>35</v>
      </c>
      <c r="C94" s="44" t="s">
        <v>45</v>
      </c>
      <c r="D94" s="18" t="s">
        <v>8</v>
      </c>
      <c r="E94" s="19">
        <v>210</v>
      </c>
      <c r="F94" s="20">
        <v>56.8</v>
      </c>
      <c r="G94" s="19">
        <v>377.30725199999995</v>
      </c>
      <c r="H94" s="19">
        <v>19.239999999999998</v>
      </c>
      <c r="I94" s="19">
        <v>15.62</v>
      </c>
      <c r="J94" s="21">
        <v>40.25</v>
      </c>
    </row>
    <row r="95" spans="1:10">
      <c r="A95" s="16"/>
      <c r="B95" s="22" t="s">
        <v>36</v>
      </c>
      <c r="C95" s="44"/>
      <c r="D95" s="18"/>
      <c r="E95" s="19"/>
      <c r="F95" s="20"/>
      <c r="G95" s="19"/>
      <c r="H95" s="19"/>
      <c r="I95" s="19"/>
      <c r="J95" s="21"/>
    </row>
    <row r="96" spans="1:10">
      <c r="A96" s="16"/>
      <c r="B96" s="22" t="s">
        <v>37</v>
      </c>
      <c r="C96" s="44" t="s">
        <v>61</v>
      </c>
      <c r="D96" s="18" t="s">
        <v>52</v>
      </c>
      <c r="E96" s="19">
        <v>180</v>
      </c>
      <c r="F96" s="20">
        <v>20</v>
      </c>
      <c r="G96" s="19">
        <v>78.839027999999999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38</v>
      </c>
      <c r="C97" s="44" t="s">
        <v>15</v>
      </c>
      <c r="D97" s="18" t="s">
        <v>11</v>
      </c>
      <c r="E97" s="19">
        <v>45</v>
      </c>
      <c r="F97" s="20">
        <v>3.77</v>
      </c>
      <c r="G97" s="19">
        <v>100.75545</v>
      </c>
      <c r="H97" s="19">
        <v>2.98</v>
      </c>
      <c r="I97" s="19">
        <v>0.3</v>
      </c>
      <c r="J97" s="21">
        <v>21.11</v>
      </c>
    </row>
    <row r="98" spans="1:10">
      <c r="A98" s="16"/>
      <c r="B98" s="22" t="s">
        <v>39</v>
      </c>
      <c r="C98" s="44" t="s">
        <v>15</v>
      </c>
      <c r="D98" s="18" t="s">
        <v>12</v>
      </c>
      <c r="E98" s="19">
        <v>30</v>
      </c>
      <c r="F98" s="20">
        <v>2.23</v>
      </c>
      <c r="G98" s="19">
        <v>72.52</v>
      </c>
      <c r="H98" s="19">
        <v>2.48</v>
      </c>
      <c r="I98" s="19">
        <v>0.45</v>
      </c>
      <c r="J98" s="21">
        <v>12.53</v>
      </c>
    </row>
    <row r="99" spans="1:10">
      <c r="A99" s="16"/>
      <c r="B99" s="36"/>
      <c r="C99" s="44" t="s">
        <v>46</v>
      </c>
      <c r="D99" s="18" t="s">
        <v>9</v>
      </c>
      <c r="E99" s="19">
        <v>15</v>
      </c>
      <c r="F99" s="20">
        <v>10.57</v>
      </c>
      <c r="G99" s="19">
        <v>52.59</v>
      </c>
      <c r="H99" s="19">
        <v>3.95</v>
      </c>
      <c r="I99" s="19">
        <v>3.99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27">
        <f>SUM(F92:F99)</f>
        <v>117.26999999999998</v>
      </c>
      <c r="G100" s="26"/>
      <c r="H100" s="26"/>
      <c r="I100" s="26"/>
      <c r="J100" s="28"/>
    </row>
    <row r="101" spans="1:10">
      <c r="A101" s="9" t="s">
        <v>40</v>
      </c>
      <c r="B101" s="29" t="s">
        <v>41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37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42</v>
      </c>
      <c r="B105" s="10" t="s">
        <v>27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36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37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29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43</v>
      </c>
      <c r="B111" s="29" t="s">
        <v>44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41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37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30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 s="66" customFormat="1">
      <c r="A117" s="66" t="s">
        <v>14</v>
      </c>
      <c r="B117" s="67" t="s">
        <v>62</v>
      </c>
      <c r="C117" s="68"/>
      <c r="D117" s="69"/>
      <c r="E117" s="66" t="s">
        <v>16</v>
      </c>
      <c r="F117" s="70"/>
      <c r="I117" s="66" t="s">
        <v>17</v>
      </c>
      <c r="J117" s="71">
        <v>45608</v>
      </c>
    </row>
    <row r="118" spans="1:10" s="66" customFormat="1" ht="7.5" customHeight="1" thickBot="1"/>
    <row r="119" spans="1:10" s="66" customFormat="1" ht="15.75" thickBot="1">
      <c r="A119" s="72" t="s">
        <v>18</v>
      </c>
      <c r="B119" s="73" t="s">
        <v>19</v>
      </c>
      <c r="C119" s="73" t="s">
        <v>20</v>
      </c>
      <c r="D119" s="73" t="s">
        <v>21</v>
      </c>
      <c r="E119" s="73" t="s">
        <v>0</v>
      </c>
      <c r="F119" s="73" t="s">
        <v>22</v>
      </c>
      <c r="G119" s="73" t="s">
        <v>23</v>
      </c>
      <c r="H119" s="73" t="s">
        <v>24</v>
      </c>
      <c r="I119" s="73" t="s">
        <v>25</v>
      </c>
      <c r="J119" s="74" t="s">
        <v>26</v>
      </c>
    </row>
    <row r="120" spans="1:10" s="66" customFormat="1">
      <c r="A120" s="75" t="s">
        <v>7</v>
      </c>
      <c r="B120" s="76" t="s">
        <v>27</v>
      </c>
      <c r="C120" s="77" t="s">
        <v>45</v>
      </c>
      <c r="D120" s="78" t="s">
        <v>8</v>
      </c>
      <c r="E120" s="79">
        <v>210</v>
      </c>
      <c r="F120" s="80">
        <v>59.51</v>
      </c>
      <c r="G120" s="79">
        <v>395.27426400000002</v>
      </c>
      <c r="H120" s="79">
        <v>20.16</v>
      </c>
      <c r="I120" s="79">
        <v>16.36</v>
      </c>
      <c r="J120" s="81">
        <v>42.16</v>
      </c>
    </row>
    <row r="121" spans="1:10" s="66" customFormat="1">
      <c r="A121" s="82"/>
      <c r="B121" s="83"/>
      <c r="C121" s="84" t="s">
        <v>15</v>
      </c>
      <c r="D121" s="85" t="s">
        <v>12</v>
      </c>
      <c r="E121" s="86">
        <v>20</v>
      </c>
      <c r="F121" s="87">
        <v>1.49</v>
      </c>
      <c r="G121" s="86">
        <v>38.676000000000002</v>
      </c>
      <c r="H121" s="86">
        <v>1.32</v>
      </c>
      <c r="I121" s="86">
        <v>0.24</v>
      </c>
      <c r="J121" s="88">
        <v>8.34</v>
      </c>
    </row>
    <row r="122" spans="1:10" s="66" customFormat="1">
      <c r="A122" s="82"/>
      <c r="B122" s="89" t="s">
        <v>28</v>
      </c>
      <c r="C122" s="84" t="s">
        <v>47</v>
      </c>
      <c r="D122" s="85" t="s">
        <v>10</v>
      </c>
      <c r="E122" s="86">
        <v>180</v>
      </c>
      <c r="F122" s="87">
        <v>23</v>
      </c>
      <c r="G122" s="86">
        <v>121.29052319999998</v>
      </c>
      <c r="H122" s="86">
        <v>3.28</v>
      </c>
      <c r="I122" s="86">
        <v>3.01</v>
      </c>
      <c r="J122" s="88">
        <v>21.69</v>
      </c>
    </row>
    <row r="123" spans="1:10" s="66" customFormat="1">
      <c r="A123" s="82"/>
      <c r="B123" s="89" t="s">
        <v>29</v>
      </c>
      <c r="C123" s="84" t="s">
        <v>15</v>
      </c>
      <c r="D123" s="85" t="s">
        <v>11</v>
      </c>
      <c r="E123" s="86">
        <v>60</v>
      </c>
      <c r="F123" s="87">
        <v>5.03</v>
      </c>
      <c r="G123" s="86">
        <v>134.34059999999999</v>
      </c>
      <c r="H123" s="86">
        <v>3.97</v>
      </c>
      <c r="I123" s="86">
        <v>0.39</v>
      </c>
      <c r="J123" s="88">
        <v>28.14</v>
      </c>
    </row>
    <row r="124" spans="1:10" s="66" customFormat="1">
      <c r="A124" s="82"/>
      <c r="B124" s="89" t="s">
        <v>30</v>
      </c>
      <c r="C124" s="84"/>
      <c r="D124" s="85"/>
      <c r="E124" s="86"/>
      <c r="F124" s="87"/>
      <c r="G124" s="86"/>
      <c r="H124" s="86"/>
      <c r="I124" s="86"/>
      <c r="J124" s="88"/>
    </row>
    <row r="125" spans="1:10" s="66" customFormat="1">
      <c r="A125" s="82"/>
      <c r="B125" s="83"/>
      <c r="C125" s="84"/>
      <c r="D125" s="85"/>
      <c r="E125" s="86"/>
      <c r="F125" s="87"/>
      <c r="G125" s="86"/>
      <c r="H125" s="86"/>
      <c r="I125" s="86"/>
      <c r="J125" s="88"/>
    </row>
    <row r="126" spans="1:10" s="66" customFormat="1">
      <c r="A126" s="82"/>
      <c r="B126" s="90"/>
      <c r="C126" s="90"/>
      <c r="D126" s="91"/>
      <c r="E126" s="92"/>
      <c r="F126" s="93">
        <f>SUM(F120:F125)</f>
        <v>89.03</v>
      </c>
      <c r="G126" s="92"/>
      <c r="H126" s="92"/>
      <c r="I126" s="92"/>
      <c r="J126" s="94"/>
    </row>
    <row r="127" spans="1:10" s="66" customFormat="1">
      <c r="A127" s="82"/>
      <c r="B127" s="90"/>
      <c r="C127" s="90"/>
      <c r="D127" s="91"/>
      <c r="E127" s="92"/>
      <c r="F127" s="93"/>
      <c r="G127" s="92"/>
      <c r="H127" s="92"/>
      <c r="I127" s="92"/>
      <c r="J127" s="94"/>
    </row>
    <row r="128" spans="1:10" s="66" customFormat="1" ht="15.75" thickBot="1">
      <c r="A128" s="95"/>
      <c r="B128" s="96"/>
      <c r="C128" s="96"/>
      <c r="D128" s="97"/>
      <c r="E128" s="98"/>
      <c r="F128" s="99"/>
      <c r="G128" s="98"/>
      <c r="H128" s="98"/>
      <c r="I128" s="98"/>
      <c r="J128" s="100"/>
    </row>
    <row r="129" spans="1:10" s="66" customFormat="1">
      <c r="A129" s="75" t="s">
        <v>31</v>
      </c>
      <c r="B129" s="76" t="s">
        <v>30</v>
      </c>
      <c r="C129" s="101"/>
      <c r="D129" s="78"/>
      <c r="E129" s="79"/>
      <c r="F129" s="80"/>
      <c r="G129" s="79"/>
      <c r="H129" s="79"/>
      <c r="I129" s="79"/>
      <c r="J129" s="81"/>
    </row>
    <row r="130" spans="1:10" s="66" customFormat="1">
      <c r="A130" s="82"/>
      <c r="B130" s="83"/>
      <c r="C130" s="83"/>
      <c r="D130" s="85"/>
      <c r="E130" s="86"/>
      <c r="F130" s="87"/>
      <c r="G130" s="86"/>
      <c r="H130" s="86"/>
      <c r="I130" s="86"/>
      <c r="J130" s="88"/>
    </row>
    <row r="131" spans="1:10" s="66" customFormat="1" ht="15.75" thickBot="1">
      <c r="A131" s="95"/>
      <c r="B131" s="96"/>
      <c r="C131" s="96"/>
      <c r="D131" s="97"/>
      <c r="E131" s="98"/>
      <c r="F131" s="99"/>
      <c r="G131" s="98"/>
      <c r="H131" s="98"/>
      <c r="I131" s="98"/>
      <c r="J131" s="100"/>
    </row>
    <row r="132" spans="1:10" s="66" customFormat="1">
      <c r="A132" s="82" t="s">
        <v>32</v>
      </c>
      <c r="B132" s="102" t="s">
        <v>33</v>
      </c>
      <c r="C132" s="103"/>
      <c r="D132" s="104"/>
      <c r="E132" s="105"/>
      <c r="F132" s="106"/>
      <c r="G132" s="105"/>
      <c r="H132" s="105"/>
      <c r="I132" s="105"/>
      <c r="J132" s="107"/>
    </row>
    <row r="133" spans="1:10" s="66" customFormat="1">
      <c r="A133" s="82"/>
      <c r="B133" s="89" t="s">
        <v>34</v>
      </c>
      <c r="C133" s="83"/>
      <c r="D133" s="85"/>
      <c r="E133" s="86"/>
      <c r="F133" s="87"/>
      <c r="G133" s="86"/>
      <c r="H133" s="86"/>
      <c r="I133" s="86"/>
      <c r="J133" s="88"/>
    </row>
    <row r="134" spans="1:10" s="66" customFormat="1">
      <c r="A134" s="82"/>
      <c r="B134" s="89" t="s">
        <v>35</v>
      </c>
      <c r="C134" s="83"/>
      <c r="D134" s="85"/>
      <c r="E134" s="86"/>
      <c r="F134" s="87"/>
      <c r="G134" s="86"/>
      <c r="H134" s="86"/>
      <c r="I134" s="86"/>
      <c r="J134" s="88"/>
    </row>
    <row r="135" spans="1:10" s="66" customFormat="1">
      <c r="A135" s="82"/>
      <c r="B135" s="89" t="s">
        <v>36</v>
      </c>
      <c r="C135" s="83"/>
      <c r="D135" s="85"/>
      <c r="E135" s="86"/>
      <c r="F135" s="87"/>
      <c r="G135" s="86"/>
      <c r="H135" s="86"/>
      <c r="I135" s="86"/>
      <c r="J135" s="88"/>
    </row>
    <row r="136" spans="1:10" s="66" customFormat="1">
      <c r="A136" s="82"/>
      <c r="B136" s="89" t="s">
        <v>37</v>
      </c>
      <c r="C136" s="83"/>
      <c r="D136" s="85"/>
      <c r="E136" s="86"/>
      <c r="F136" s="87"/>
      <c r="G136" s="86"/>
      <c r="H136" s="86"/>
      <c r="I136" s="86"/>
      <c r="J136" s="88"/>
    </row>
    <row r="137" spans="1:10" s="66" customFormat="1">
      <c r="A137" s="82"/>
      <c r="B137" s="89" t="s">
        <v>38</v>
      </c>
      <c r="C137" s="83"/>
      <c r="D137" s="85"/>
      <c r="E137" s="86"/>
      <c r="F137" s="87"/>
      <c r="G137" s="86"/>
      <c r="H137" s="86"/>
      <c r="I137" s="86"/>
      <c r="J137" s="88"/>
    </row>
    <row r="138" spans="1:10" s="66" customFormat="1">
      <c r="A138" s="82"/>
      <c r="B138" s="89" t="s">
        <v>39</v>
      </c>
      <c r="C138" s="83"/>
      <c r="D138" s="85"/>
      <c r="E138" s="86"/>
      <c r="F138" s="87"/>
      <c r="G138" s="86"/>
      <c r="H138" s="86"/>
      <c r="I138" s="86"/>
      <c r="J138" s="88"/>
    </row>
    <row r="139" spans="1:10" s="66" customFormat="1">
      <c r="A139" s="82"/>
      <c r="B139" s="90"/>
      <c r="C139" s="90"/>
      <c r="D139" s="91"/>
      <c r="E139" s="92"/>
      <c r="F139" s="93"/>
      <c r="G139" s="92"/>
      <c r="H139" s="92"/>
      <c r="I139" s="92"/>
      <c r="J139" s="94"/>
    </row>
    <row r="140" spans="1:10" s="66" customFormat="1" ht="15.75" thickBot="1">
      <c r="A140" s="95"/>
      <c r="B140" s="96"/>
      <c r="C140" s="96"/>
      <c r="D140" s="97"/>
      <c r="E140" s="98"/>
      <c r="F140" s="99"/>
      <c r="G140" s="98"/>
      <c r="H140" s="98"/>
      <c r="I140" s="98"/>
      <c r="J140" s="100"/>
    </row>
    <row r="141" spans="1:10" s="66" customFormat="1">
      <c r="A141" s="75" t="s">
        <v>40</v>
      </c>
      <c r="B141" s="76" t="s">
        <v>41</v>
      </c>
      <c r="C141" s="101"/>
      <c r="D141" s="78"/>
      <c r="E141" s="79"/>
      <c r="F141" s="80"/>
      <c r="G141" s="79"/>
      <c r="H141" s="79"/>
      <c r="I141" s="79"/>
      <c r="J141" s="81"/>
    </row>
    <row r="142" spans="1:10" s="66" customFormat="1">
      <c r="A142" s="82"/>
      <c r="B142" s="102" t="s">
        <v>37</v>
      </c>
      <c r="C142" s="83"/>
      <c r="D142" s="85"/>
      <c r="E142" s="86"/>
      <c r="F142" s="87"/>
      <c r="G142" s="86"/>
      <c r="H142" s="86"/>
      <c r="I142" s="86"/>
      <c r="J142" s="88"/>
    </row>
    <row r="143" spans="1:10" s="66" customFormat="1">
      <c r="A143" s="82"/>
      <c r="B143" s="90"/>
      <c r="C143" s="90"/>
      <c r="D143" s="91"/>
      <c r="E143" s="92"/>
      <c r="F143" s="93"/>
      <c r="G143" s="92"/>
      <c r="H143" s="92"/>
      <c r="I143" s="92"/>
      <c r="J143" s="94"/>
    </row>
    <row r="144" spans="1:10" s="66" customFormat="1" ht="15.75" thickBot="1">
      <c r="A144" s="95"/>
      <c r="B144" s="96"/>
      <c r="C144" s="96"/>
      <c r="D144" s="97"/>
      <c r="E144" s="98"/>
      <c r="F144" s="99"/>
      <c r="G144" s="98"/>
      <c r="H144" s="98"/>
      <c r="I144" s="98"/>
      <c r="J144" s="100"/>
    </row>
    <row r="145" spans="1:10" s="66" customFormat="1">
      <c r="A145" s="82" t="s">
        <v>42</v>
      </c>
      <c r="B145" s="76" t="s">
        <v>27</v>
      </c>
      <c r="C145" s="103"/>
      <c r="D145" s="104"/>
      <c r="E145" s="105"/>
      <c r="F145" s="106"/>
      <c r="G145" s="105"/>
      <c r="H145" s="105"/>
      <c r="I145" s="105"/>
      <c r="J145" s="107"/>
    </row>
    <row r="146" spans="1:10" s="66" customFormat="1">
      <c r="A146" s="82"/>
      <c r="B146" s="89" t="s">
        <v>36</v>
      </c>
      <c r="C146" s="83"/>
      <c r="D146" s="85"/>
      <c r="E146" s="86"/>
      <c r="F146" s="87"/>
      <c r="G146" s="86"/>
      <c r="H146" s="86"/>
      <c r="I146" s="86"/>
      <c r="J146" s="88"/>
    </row>
    <row r="147" spans="1:10" s="66" customFormat="1">
      <c r="A147" s="82"/>
      <c r="B147" s="89" t="s">
        <v>37</v>
      </c>
      <c r="C147" s="83"/>
      <c r="D147" s="85"/>
      <c r="E147" s="86"/>
      <c r="F147" s="87"/>
      <c r="G147" s="86"/>
      <c r="H147" s="86"/>
      <c r="I147" s="86"/>
      <c r="J147" s="88"/>
    </row>
    <row r="148" spans="1:10" s="66" customFormat="1">
      <c r="A148" s="82"/>
      <c r="B148" s="89" t="s">
        <v>29</v>
      </c>
      <c r="C148" s="83"/>
      <c r="D148" s="85"/>
      <c r="E148" s="86"/>
      <c r="F148" s="87"/>
      <c r="G148" s="86"/>
      <c r="H148" s="86"/>
      <c r="I148" s="86"/>
      <c r="J148" s="88"/>
    </row>
    <row r="149" spans="1:10" s="66" customFormat="1">
      <c r="A149" s="82"/>
      <c r="B149" s="90"/>
      <c r="C149" s="90"/>
      <c r="D149" s="91"/>
      <c r="E149" s="92"/>
      <c r="F149" s="93"/>
      <c r="G149" s="92"/>
      <c r="H149" s="92"/>
      <c r="I149" s="92"/>
      <c r="J149" s="94"/>
    </row>
    <row r="150" spans="1:10" s="66" customFormat="1" ht="15.75" thickBot="1">
      <c r="A150" s="95"/>
      <c r="B150" s="96"/>
      <c r="C150" s="96"/>
      <c r="D150" s="97"/>
      <c r="E150" s="98"/>
      <c r="F150" s="99"/>
      <c r="G150" s="98"/>
      <c r="H150" s="98"/>
      <c r="I150" s="98"/>
      <c r="J150" s="100"/>
    </row>
    <row r="151" spans="1:10" s="66" customFormat="1">
      <c r="A151" s="75" t="s">
        <v>43</v>
      </c>
      <c r="B151" s="76" t="s">
        <v>44</v>
      </c>
      <c r="C151" s="101"/>
      <c r="D151" s="78"/>
      <c r="E151" s="79"/>
      <c r="F151" s="80"/>
      <c r="G151" s="79"/>
      <c r="H151" s="79"/>
      <c r="I151" s="79"/>
      <c r="J151" s="81"/>
    </row>
    <row r="152" spans="1:10" s="66" customFormat="1">
      <c r="A152" s="82"/>
      <c r="B152" s="102" t="s">
        <v>41</v>
      </c>
      <c r="C152" s="103"/>
      <c r="D152" s="104"/>
      <c r="E152" s="105"/>
      <c r="F152" s="106"/>
      <c r="G152" s="105"/>
      <c r="H152" s="105"/>
      <c r="I152" s="105"/>
      <c r="J152" s="107"/>
    </row>
    <row r="153" spans="1:10" s="66" customFormat="1">
      <c r="A153" s="82"/>
      <c r="B153" s="102" t="s">
        <v>37</v>
      </c>
      <c r="C153" s="83"/>
      <c r="D153" s="85"/>
      <c r="E153" s="86"/>
      <c r="F153" s="87"/>
      <c r="G153" s="86"/>
      <c r="H153" s="86"/>
      <c r="I153" s="86"/>
      <c r="J153" s="88"/>
    </row>
    <row r="154" spans="1:10" s="66" customFormat="1">
      <c r="A154" s="82"/>
      <c r="B154" s="108" t="s">
        <v>30</v>
      </c>
      <c r="C154" s="90"/>
      <c r="D154" s="91"/>
      <c r="E154" s="92"/>
      <c r="F154" s="93"/>
      <c r="G154" s="92"/>
      <c r="H154" s="92"/>
      <c r="I154" s="92"/>
      <c r="J154" s="94"/>
    </row>
    <row r="155" spans="1:10" s="66" customFormat="1">
      <c r="A155" s="82"/>
      <c r="B155" s="90"/>
      <c r="C155" s="90"/>
      <c r="D155" s="91"/>
      <c r="E155" s="92"/>
      <c r="F155" s="93"/>
      <c r="G155" s="92"/>
      <c r="H155" s="92"/>
      <c r="I155" s="92"/>
      <c r="J155" s="94"/>
    </row>
    <row r="156" spans="1:10" s="66" customFormat="1" ht="15.75" thickBot="1">
      <c r="A156" s="95"/>
      <c r="B156" s="96"/>
      <c r="C156" s="96"/>
      <c r="D156" s="97"/>
      <c r="E156" s="98"/>
      <c r="F156" s="99"/>
      <c r="G156" s="98"/>
      <c r="H156" s="98"/>
      <c r="I156" s="98"/>
      <c r="J156" s="100"/>
    </row>
    <row r="157" spans="1:10">
      <c r="A157" s="3" t="s">
        <v>14</v>
      </c>
      <c r="B157" s="45" t="s">
        <v>63</v>
      </c>
      <c r="C157" s="46"/>
      <c r="D157" s="47"/>
      <c r="E157" s="3" t="s">
        <v>16</v>
      </c>
      <c r="F157" s="4"/>
      <c r="I157" s="3" t="s">
        <v>17</v>
      </c>
      <c r="J157" s="5">
        <v>45608</v>
      </c>
    </row>
    <row r="158" spans="1:10" ht="7.5" customHeight="1" thickBot="1"/>
    <row r="159" spans="1:10" ht="15.75" thickBot="1">
      <c r="A159" s="6" t="s">
        <v>18</v>
      </c>
      <c r="B159" s="7" t="s">
        <v>19</v>
      </c>
      <c r="C159" s="7" t="s">
        <v>20</v>
      </c>
      <c r="D159" s="7" t="s">
        <v>21</v>
      </c>
      <c r="E159" s="7" t="s">
        <v>0</v>
      </c>
      <c r="F159" s="7" t="s">
        <v>22</v>
      </c>
      <c r="G159" s="7" t="s">
        <v>23</v>
      </c>
      <c r="H159" s="7" t="s">
        <v>24</v>
      </c>
      <c r="I159" s="7" t="s">
        <v>25</v>
      </c>
      <c r="J159" s="8" t="s">
        <v>26</v>
      </c>
    </row>
    <row r="160" spans="1:10" ht="30">
      <c r="A160" s="9" t="s">
        <v>7</v>
      </c>
      <c r="B160" s="10" t="s">
        <v>27</v>
      </c>
      <c r="C160" s="43" t="s">
        <v>54</v>
      </c>
      <c r="D160" s="12" t="s">
        <v>55</v>
      </c>
      <c r="E160" s="13">
        <v>250</v>
      </c>
      <c r="F160" s="14">
        <v>35.369999999999997</v>
      </c>
      <c r="G160" s="13">
        <v>226.16450374999999</v>
      </c>
      <c r="H160" s="13">
        <v>6.38</v>
      </c>
      <c r="I160" s="13">
        <v>8.14</v>
      </c>
      <c r="J160" s="15">
        <v>32.79</v>
      </c>
    </row>
    <row r="161" spans="1:10">
      <c r="A161" s="16"/>
      <c r="B161" s="17"/>
      <c r="C161" s="44" t="s">
        <v>56</v>
      </c>
      <c r="D161" s="18" t="s">
        <v>57</v>
      </c>
      <c r="E161" s="19">
        <v>50</v>
      </c>
      <c r="F161" s="20">
        <v>25</v>
      </c>
      <c r="G161" s="19">
        <v>126.23</v>
      </c>
      <c r="H161" s="19">
        <v>4.22</v>
      </c>
      <c r="I161" s="19">
        <v>1.72</v>
      </c>
      <c r="J161" s="21">
        <v>22.82</v>
      </c>
    </row>
    <row r="162" spans="1:10">
      <c r="A162" s="16"/>
      <c r="B162" s="22" t="s">
        <v>28</v>
      </c>
      <c r="C162" s="44" t="s">
        <v>58</v>
      </c>
      <c r="D162" s="18" t="s">
        <v>59</v>
      </c>
      <c r="E162" s="19">
        <v>200</v>
      </c>
      <c r="F162" s="20">
        <v>25</v>
      </c>
      <c r="G162" s="19">
        <v>96.371359999999981</v>
      </c>
      <c r="H162" s="19">
        <v>3.14</v>
      </c>
      <c r="I162" s="19">
        <v>3.21</v>
      </c>
      <c r="J162" s="21">
        <v>14.39</v>
      </c>
    </row>
    <row r="163" spans="1:10">
      <c r="A163" s="16"/>
      <c r="B163" s="22" t="s">
        <v>29</v>
      </c>
      <c r="C163" s="44" t="s">
        <v>15</v>
      </c>
      <c r="D163" s="18" t="s">
        <v>11</v>
      </c>
      <c r="E163" s="19">
        <v>30</v>
      </c>
      <c r="F163" s="20">
        <v>2.5099999999999998</v>
      </c>
      <c r="G163" s="19">
        <v>67.170299999999997</v>
      </c>
      <c r="H163" s="19">
        <v>1.98</v>
      </c>
      <c r="I163" s="19">
        <v>0.2</v>
      </c>
      <c r="J163" s="21">
        <v>14.07</v>
      </c>
    </row>
    <row r="164" spans="1:10">
      <c r="A164" s="16"/>
      <c r="B164" s="22" t="s">
        <v>30</v>
      </c>
      <c r="C164" s="44"/>
      <c r="D164" s="18"/>
      <c r="E164" s="19"/>
      <c r="F164" s="20"/>
      <c r="G164" s="19"/>
      <c r="H164" s="19"/>
      <c r="I164" s="19"/>
      <c r="J164" s="21"/>
    </row>
    <row r="165" spans="1:10">
      <c r="A165" s="16"/>
      <c r="B165" s="17"/>
      <c r="C165" s="44" t="s">
        <v>15</v>
      </c>
      <c r="D165" s="18" t="s">
        <v>12</v>
      </c>
      <c r="E165" s="19">
        <v>20</v>
      </c>
      <c r="F165" s="20">
        <v>1.49</v>
      </c>
      <c r="G165" s="19">
        <v>38.676000000000002</v>
      </c>
      <c r="H165" s="19">
        <v>1.32</v>
      </c>
      <c r="I165" s="19">
        <v>0.24</v>
      </c>
      <c r="J165" s="21">
        <v>8.34</v>
      </c>
    </row>
    <row r="166" spans="1:10" ht="15.75" thickBot="1">
      <c r="A166" s="23"/>
      <c r="B166" s="24"/>
      <c r="C166" s="24"/>
      <c r="D166" s="25"/>
      <c r="E166" s="26"/>
      <c r="F166" s="27">
        <f>SUM(F160:F165)</f>
        <v>89.37</v>
      </c>
      <c r="G166" s="26"/>
      <c r="H166" s="26"/>
      <c r="I166" s="26"/>
      <c r="J166" s="28"/>
    </row>
    <row r="167" spans="1:10">
      <c r="A167" s="9" t="s">
        <v>31</v>
      </c>
      <c r="B167" s="29" t="s">
        <v>30</v>
      </c>
      <c r="C167" s="11"/>
      <c r="D167" s="12"/>
      <c r="E167" s="13"/>
      <c r="F167" s="14"/>
      <c r="G167" s="13"/>
      <c r="H167" s="13"/>
      <c r="I167" s="13"/>
      <c r="J167" s="15"/>
    </row>
    <row r="168" spans="1:10">
      <c r="A168" s="16"/>
      <c r="B168" s="17"/>
      <c r="C168" s="17"/>
      <c r="D168" s="18"/>
      <c r="E168" s="19"/>
      <c r="F168" s="20"/>
      <c r="G168" s="19"/>
      <c r="H168" s="19"/>
      <c r="I168" s="19"/>
      <c r="J168" s="21"/>
    </row>
    <row r="169" spans="1:10" ht="15.75" thickBot="1">
      <c r="A169" s="23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30">
      <c r="A170" s="16" t="s">
        <v>32</v>
      </c>
      <c r="B170" s="30" t="s">
        <v>33</v>
      </c>
      <c r="C170" s="65" t="s">
        <v>49</v>
      </c>
      <c r="D170" s="32" t="s">
        <v>50</v>
      </c>
      <c r="E170" s="33">
        <v>100</v>
      </c>
      <c r="F170" s="34">
        <v>28.83</v>
      </c>
      <c r="G170" s="33">
        <v>89.864145840000006</v>
      </c>
      <c r="H170" s="33">
        <v>1.38</v>
      </c>
      <c r="I170" s="33">
        <v>5.97</v>
      </c>
      <c r="J170" s="35">
        <v>9.01</v>
      </c>
    </row>
    <row r="171" spans="1:10" ht="30">
      <c r="A171" s="16"/>
      <c r="B171" s="22" t="s">
        <v>34</v>
      </c>
      <c r="C171" s="44" t="s">
        <v>60</v>
      </c>
      <c r="D171" s="18" t="s">
        <v>51</v>
      </c>
      <c r="E171" s="19">
        <v>250</v>
      </c>
      <c r="F171" s="20">
        <v>29.88</v>
      </c>
      <c r="G171" s="19">
        <v>127.39266074999999</v>
      </c>
      <c r="H171" s="19">
        <v>3.21</v>
      </c>
      <c r="I171" s="19">
        <v>2.4500000000000002</v>
      </c>
      <c r="J171" s="21">
        <v>23.6</v>
      </c>
    </row>
    <row r="172" spans="1:10">
      <c r="A172" s="16"/>
      <c r="B172" s="22" t="s">
        <v>35</v>
      </c>
      <c r="C172" s="44" t="s">
        <v>45</v>
      </c>
      <c r="D172" s="18" t="s">
        <v>8</v>
      </c>
      <c r="E172" s="19">
        <v>220</v>
      </c>
      <c r="F172" s="20">
        <v>59.5</v>
      </c>
      <c r="G172" s="19">
        <v>395.27426400000002</v>
      </c>
      <c r="H172" s="19">
        <v>20.16</v>
      </c>
      <c r="I172" s="19">
        <v>16.36</v>
      </c>
      <c r="J172" s="21">
        <v>42.16</v>
      </c>
    </row>
    <row r="173" spans="1:10">
      <c r="A173" s="16"/>
      <c r="B173" s="22" t="s">
        <v>36</v>
      </c>
      <c r="C173" s="44"/>
      <c r="D173" s="18"/>
      <c r="E173" s="19"/>
      <c r="F173" s="20"/>
      <c r="G173" s="19"/>
      <c r="H173" s="19"/>
      <c r="I173" s="19"/>
      <c r="J173" s="21"/>
    </row>
    <row r="174" spans="1:10">
      <c r="A174" s="16"/>
      <c r="B174" s="22" t="s">
        <v>37</v>
      </c>
      <c r="C174" s="44" t="s">
        <v>61</v>
      </c>
      <c r="D174" s="18" t="s">
        <v>52</v>
      </c>
      <c r="E174" s="19">
        <v>180</v>
      </c>
      <c r="F174" s="20">
        <v>20</v>
      </c>
      <c r="G174" s="19">
        <v>78.839027999999999</v>
      </c>
      <c r="H174" s="19">
        <v>0.92</v>
      </c>
      <c r="I174" s="19">
        <v>0.05</v>
      </c>
      <c r="J174" s="21">
        <v>20.86</v>
      </c>
    </row>
    <row r="175" spans="1:10">
      <c r="A175" s="16"/>
      <c r="B175" s="22" t="s">
        <v>38</v>
      </c>
      <c r="C175" s="44" t="s">
        <v>15</v>
      </c>
      <c r="D175" s="18" t="s">
        <v>11</v>
      </c>
      <c r="E175" s="19">
        <v>40</v>
      </c>
      <c r="F175" s="20">
        <v>3.35</v>
      </c>
      <c r="G175" s="19">
        <v>89.56</v>
      </c>
      <c r="H175" s="19">
        <v>2.64</v>
      </c>
      <c r="I175" s="19">
        <v>0.26</v>
      </c>
      <c r="J175" s="21">
        <v>18.760000000000002</v>
      </c>
    </row>
    <row r="176" spans="1:10">
      <c r="A176" s="16"/>
      <c r="B176" s="22" t="s">
        <v>39</v>
      </c>
      <c r="C176" s="44" t="s">
        <v>15</v>
      </c>
      <c r="D176" s="18" t="s">
        <v>12</v>
      </c>
      <c r="E176" s="19">
        <v>30</v>
      </c>
      <c r="F176" s="20">
        <v>2.2400000000000002</v>
      </c>
      <c r="G176" s="19">
        <v>72.52</v>
      </c>
      <c r="H176" s="19">
        <v>2.48</v>
      </c>
      <c r="I176" s="19">
        <v>0.45</v>
      </c>
      <c r="J176" s="21">
        <v>12.53</v>
      </c>
    </row>
    <row r="177" spans="1:10">
      <c r="A177" s="16"/>
      <c r="B177" s="36"/>
      <c r="C177" s="44"/>
      <c r="D177" s="18"/>
      <c r="E177" s="19"/>
      <c r="F177" s="20"/>
      <c r="G177" s="19"/>
      <c r="H177" s="19"/>
      <c r="I177" s="19"/>
      <c r="J177" s="21"/>
    </row>
    <row r="178" spans="1:10" ht="15.75" thickBot="1">
      <c r="A178" s="23"/>
      <c r="B178" s="24"/>
      <c r="C178" s="24"/>
      <c r="D178" s="25"/>
      <c r="E178" s="26"/>
      <c r="F178" s="27">
        <f>SUM(F170:F177)</f>
        <v>143.79999999999998</v>
      </c>
      <c r="G178" s="26"/>
      <c r="H178" s="26"/>
      <c r="I178" s="26"/>
      <c r="J178" s="28"/>
    </row>
    <row r="179" spans="1:10">
      <c r="A179" s="9" t="s">
        <v>40</v>
      </c>
      <c r="B179" s="29" t="s">
        <v>41</v>
      </c>
      <c r="C179" s="11"/>
      <c r="D179" s="12"/>
      <c r="E179" s="13"/>
      <c r="F179" s="14"/>
      <c r="G179" s="13"/>
      <c r="H179" s="13"/>
      <c r="I179" s="13"/>
      <c r="J179" s="15"/>
    </row>
    <row r="180" spans="1:10">
      <c r="A180" s="16"/>
      <c r="B180" s="41" t="s">
        <v>37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6"/>
      <c r="B181" s="36"/>
      <c r="C181" s="36"/>
      <c r="D181" s="37"/>
      <c r="E181" s="38"/>
      <c r="F181" s="39"/>
      <c r="G181" s="38"/>
      <c r="H181" s="38"/>
      <c r="I181" s="38"/>
      <c r="J181" s="40"/>
    </row>
    <row r="182" spans="1:10" ht="15.75" thickBot="1">
      <c r="A182" s="23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>
      <c r="A183" s="16" t="s">
        <v>42</v>
      </c>
      <c r="B183" s="10" t="s">
        <v>27</v>
      </c>
      <c r="C183" s="31"/>
      <c r="D183" s="32"/>
      <c r="E183" s="33"/>
      <c r="F183" s="34"/>
      <c r="G183" s="33"/>
      <c r="H183" s="33"/>
      <c r="I183" s="33"/>
      <c r="J183" s="35"/>
    </row>
    <row r="184" spans="1:10">
      <c r="A184" s="16"/>
      <c r="B184" s="22" t="s">
        <v>36</v>
      </c>
      <c r="C184" s="17"/>
      <c r="D184" s="18"/>
      <c r="E184" s="19"/>
      <c r="F184" s="20"/>
      <c r="G184" s="19"/>
      <c r="H184" s="19"/>
      <c r="I184" s="19"/>
      <c r="J184" s="21"/>
    </row>
    <row r="185" spans="1:10">
      <c r="A185" s="16"/>
      <c r="B185" s="22" t="s">
        <v>37</v>
      </c>
      <c r="C185" s="17"/>
      <c r="D185" s="18"/>
      <c r="E185" s="19"/>
      <c r="F185" s="20"/>
      <c r="G185" s="19"/>
      <c r="H185" s="19"/>
      <c r="I185" s="19"/>
      <c r="J185" s="21"/>
    </row>
    <row r="186" spans="1:10">
      <c r="A186" s="16"/>
      <c r="B186" s="22" t="s">
        <v>29</v>
      </c>
      <c r="C186" s="17"/>
      <c r="D186" s="18"/>
      <c r="E186" s="19"/>
      <c r="F186" s="20"/>
      <c r="G186" s="19"/>
      <c r="H186" s="19"/>
      <c r="I186" s="19"/>
      <c r="J186" s="21"/>
    </row>
    <row r="187" spans="1:10">
      <c r="A187" s="16"/>
      <c r="B187" s="36"/>
      <c r="C187" s="36"/>
      <c r="D187" s="37"/>
      <c r="E187" s="38"/>
      <c r="F187" s="39"/>
      <c r="G187" s="38"/>
      <c r="H187" s="38"/>
      <c r="I187" s="38"/>
      <c r="J187" s="40"/>
    </row>
    <row r="188" spans="1:10" ht="15.75" thickBot="1">
      <c r="A188" s="23"/>
      <c r="B188" s="24"/>
      <c r="C188" s="24"/>
      <c r="D188" s="25"/>
      <c r="E188" s="26"/>
      <c r="F188" s="27"/>
      <c r="G188" s="26"/>
      <c r="H188" s="26"/>
      <c r="I188" s="26"/>
      <c r="J188" s="28"/>
    </row>
    <row r="189" spans="1:10">
      <c r="A189" s="9" t="s">
        <v>43</v>
      </c>
      <c r="B189" s="29" t="s">
        <v>44</v>
      </c>
      <c r="C189" s="11"/>
      <c r="D189" s="12"/>
      <c r="E189" s="13"/>
      <c r="F189" s="14"/>
      <c r="G189" s="13"/>
      <c r="H189" s="13"/>
      <c r="I189" s="13"/>
      <c r="J189" s="15"/>
    </row>
    <row r="190" spans="1:10">
      <c r="A190" s="16"/>
      <c r="B190" s="41" t="s">
        <v>41</v>
      </c>
      <c r="C190" s="31"/>
      <c r="D190" s="32"/>
      <c r="E190" s="33"/>
      <c r="F190" s="34"/>
      <c r="G190" s="33"/>
      <c r="H190" s="33"/>
      <c r="I190" s="33"/>
      <c r="J190" s="35"/>
    </row>
    <row r="191" spans="1:10">
      <c r="A191" s="16"/>
      <c r="B191" s="41" t="s">
        <v>37</v>
      </c>
      <c r="C191" s="17"/>
      <c r="D191" s="18"/>
      <c r="E191" s="19"/>
      <c r="F191" s="20"/>
      <c r="G191" s="19"/>
      <c r="H191" s="19"/>
      <c r="I191" s="19"/>
      <c r="J191" s="21"/>
    </row>
    <row r="192" spans="1:10">
      <c r="A192" s="16"/>
      <c r="B192" s="42" t="s">
        <v>30</v>
      </c>
      <c r="C192" s="36"/>
      <c r="D192" s="37"/>
      <c r="E192" s="38"/>
      <c r="F192" s="39"/>
      <c r="G192" s="38"/>
      <c r="H192" s="38"/>
      <c r="I192" s="38"/>
      <c r="J192" s="40"/>
    </row>
    <row r="193" spans="1:10">
      <c r="A193" s="16"/>
      <c r="B193" s="36"/>
      <c r="C193" s="36"/>
      <c r="D193" s="37"/>
      <c r="E193" s="38"/>
      <c r="F193" s="39"/>
      <c r="G193" s="38"/>
      <c r="H193" s="38"/>
      <c r="I193" s="38"/>
      <c r="J193" s="40"/>
    </row>
    <row r="194" spans="1:10" ht="15.75" thickBot="1">
      <c r="A194" s="23"/>
      <c r="B194" s="24"/>
      <c r="C194" s="24"/>
      <c r="D194" s="25"/>
      <c r="E194" s="26"/>
      <c r="F194" s="27"/>
      <c r="G194" s="26"/>
      <c r="H194" s="26"/>
      <c r="I194" s="26"/>
      <c r="J194" s="28"/>
    </row>
  </sheetData>
  <mergeCells count="5">
    <mergeCell ref="B1:D1"/>
    <mergeCell ref="B40:D40"/>
    <mergeCell ref="B79:D79"/>
    <mergeCell ref="B117:D117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>
        <v>45258.542199074072</v>
      </c>
    </row>
    <row r="2" spans="1:2">
      <c r="A2" t="s">
        <v>2</v>
      </c>
      <c r="B2" s="1">
        <v>45253.543622685182</v>
      </c>
    </row>
    <row r="3" spans="1:2">
      <c r="A3" t="s">
        <v>3</v>
      </c>
      <c r="B3" t="s">
        <v>5</v>
      </c>
    </row>
    <row r="4" spans="1:2">
      <c r="A4" t="s">
        <v>4</v>
      </c>
      <c r="B4" t="s">
        <v>6</v>
      </c>
    </row>
    <row r="5" spans="1:2">
      <c r="B5">
        <v>1</v>
      </c>
    </row>
    <row r="6" spans="1: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2024-11-11T11:06:04Z</dcterms:modified>
</cp:coreProperties>
</file>